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comments3.xml" ContentType="application/vnd.openxmlformats-officedocument.spreadsheetml.comments+xml"/>
  <Override PartName="/xl/drawings/drawing4.xml" ContentType="application/vnd.openxmlformats-officedocument.drawing+xml"/>
  <Override PartName="/xl/comments4.xml" ContentType="application/vnd.openxmlformats-officedocument.spreadsheetml.comments+xml"/>
  <Override PartName="/xl/drawings/drawing5.xml" ContentType="application/vnd.openxmlformats-officedocument.drawing+xml"/>
  <Override PartName="/xl/comments5.xml" ContentType="application/vnd.openxmlformats-officedocument.spreadsheetml.comments+xml"/>
  <Override PartName="/xl/drawings/drawing6.xml" ContentType="application/vnd.openxmlformats-officedocument.drawing+xml"/>
  <Override PartName="/xl/comments6.xml" ContentType="application/vnd.openxmlformats-officedocument.spreadsheetml.comments+xml"/>
  <Override PartName="/xl/drawings/drawing7.xml" ContentType="application/vnd.openxmlformats-officedocument.drawing+xml"/>
  <Override PartName="/xl/comments7.xml" ContentType="application/vnd.openxmlformats-officedocument.spreadsheetml.comments+xml"/>
  <Override PartName="/xl/drawings/drawing8.xml" ContentType="application/vnd.openxmlformats-officedocument.drawing+xml"/>
  <Override PartName="/xl/comments8.xml" ContentType="application/vnd.openxmlformats-officedocument.spreadsheetml.comments+xml"/>
  <Override PartName="/xl/drawings/drawing9.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comments9.xml" ContentType="application/vnd.openxmlformats-officedocument.spreadsheetml.comments+xml"/>
  <Override PartName="/xl/drawings/drawing10.xml" ContentType="application/vnd.openxmlformats-officedocument.drawing+xml"/>
  <Override PartName="/xl/comments10.xml" ContentType="application/vnd.openxmlformats-officedocument.spreadsheetml.comments+xml"/>
  <Override PartName="/xl/drawings/drawing11.xml" ContentType="application/vnd.openxmlformats-officedocument.drawing+xml"/>
  <Override PartName="/xl/comments11.xml" ContentType="application/vnd.openxmlformats-officedocument.spreadsheetml.comments+xml"/>
  <Override PartName="/xl/drawings/drawing12.xml" ContentType="application/vnd.openxmlformats-officedocument.drawing+xml"/>
  <Override PartName="/xl/comments12.xml" ContentType="application/vnd.openxmlformats-officedocument.spreadsheetml.comments+xml"/>
  <Override PartName="/xl/drawings/drawing13.xml" ContentType="application/vnd.openxmlformats-officedocument.drawing+xml"/>
  <Override PartName="/xl/comments13.xml" ContentType="application/vnd.openxmlformats-officedocument.spreadsheetml.comments+xml"/>
  <Override PartName="/xl/comments14.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defaultThemeVersion="166925"/>
  <mc:AlternateContent xmlns:mc="http://schemas.openxmlformats.org/markup-compatibility/2006">
    <mc:Choice Requires="x15">
      <x15ac:absPath xmlns:x15ac="http://schemas.microsoft.com/office/spreadsheetml/2010/11/ac" url="D:\ddon-data\research\external\"/>
    </mc:Choice>
  </mc:AlternateContent>
  <xr:revisionPtr revIDLastSave="0" documentId="8_{0FABD37E-6BB6-4F24-96C0-3806C832C48A}" xr6:coauthVersionLast="47" xr6:coauthVersionMax="47" xr10:uidLastSave="{00000000-0000-0000-0000-000000000000}"/>
  <bookViews>
    <workbookView xWindow="-120" yWindow="-120" windowWidth="29040" windowHeight="15990" firstSheet="12" activeTab="17" xr2:uid="{00000000-000D-0000-FFFF-FFFF00000000}"/>
  </bookViews>
  <sheets>
    <sheet name="The Wall" sheetId="1" r:id="rId1"/>
    <sheet name="Fighter " sheetId="2" r:id="rId2"/>
    <sheet name="Seeker" sheetId="3" r:id="rId3"/>
    <sheet name="Warrior" sheetId="4" r:id="rId4"/>
    <sheet name="Hunter" sheetId="5" r:id="rId5"/>
    <sheet name="Sorcerer" sheetId="6" r:id="rId6"/>
    <sheet name="Sorcerer (Clean Up Version)" sheetId="7" r:id="rId7"/>
    <sheet name="High Scepter" sheetId="8" r:id="rId8"/>
    <sheet name="Priest" sheetId="9" r:id="rId9"/>
    <sheet name="Element Archer" sheetId="10" r:id="rId10"/>
    <sheet name="Spirit Lancer" sheetId="11" r:id="rId11"/>
    <sheet name="Shield Sage" sheetId="12" r:id="rId12"/>
    <sheet name="Alchemist" sheetId="13" r:id="rId13"/>
    <sheet name="Blood Orb Passives" sheetId="14" r:id="rId14"/>
    <sheet name="Appraisal Jewerly Augments" sheetId="15" r:id="rId15"/>
    <sheet name="Blood Orb Perks (Arisen)" sheetId="16" r:id="rId16"/>
    <sheet name="Blood Orb Perks (Pawns)" sheetId="17" r:id="rId17"/>
    <sheet name="Secret Augments" sheetId="18" r:id="rId18"/>
  </sheets>
  <definedNames>
    <definedName name="_xlnm._FilterDatabase" localSheetId="16" hidden="1">'Blood Orb Perks (Pawns)'!$A$1:$E$152</definedName>
    <definedName name="_xlnm._FilterDatabase" localSheetId="9" hidden="1">'Element Archer'!$A$1</definedName>
  </definedNames>
  <calcPr calcId="191029"/>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33" i="18" l="1"/>
  <c r="F12" i="17"/>
  <c r="F13" i="16"/>
  <c r="G7" i="12"/>
  <c r="I66"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A1" authorId="0" shapeId="0" xr:uid="{00000000-0006-0000-0000-000001000000}">
      <text>
        <r>
          <rPr>
            <sz val="10"/>
            <color rgb="FF000000"/>
            <rFont val="Arial"/>
          </rPr>
          <t>What???
	-Ricardo Rocha
----
It increases the blow power of perfect blocks, not stun rate.
	-JalisR</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
  </authors>
  <commentList>
    <comment ref="H6" authorId="0" shapeId="0" xr:uid="{00000000-0006-0000-0900-000001000000}">
      <text>
        <r>
          <rPr>
            <sz val="10"/>
            <color rgb="FF000000"/>
            <rFont val="Arial"/>
          </rPr>
          <t>Monster have to be at level mentioned in parenthesis or highter.</t>
        </r>
      </text>
    </comment>
    <comment ref="D11" authorId="0" shapeId="0" xr:uid="{00000000-0006-0000-0900-000002000000}">
      <text>
        <r>
          <rPr>
            <sz val="10"/>
            <color rgb="FF000000"/>
            <rFont val="Arial"/>
          </rPr>
          <t>the original kanji was "rob" so idk if it will heal you or it's just a fancy wording</t>
        </r>
      </text>
    </comment>
    <comment ref="H22" authorId="0" shapeId="0" xr:uid="{00000000-0006-0000-0900-000003000000}">
      <text>
        <r>
          <rPr>
            <sz val="10"/>
            <color rgb="FF000000"/>
            <rFont val="Arial"/>
          </rPr>
          <t>Monster have to be at level mentioned in parenthesis or highter.</t>
        </r>
      </text>
    </comment>
    <comment ref="D24" authorId="0" shapeId="0" xr:uid="{00000000-0006-0000-0900-000004000000}">
      <text>
        <r>
          <rPr>
            <sz val="10"/>
            <color rgb="FF000000"/>
            <rFont val="Arial"/>
          </rPr>
          <t>basically, the grey part of the health bar is less likely to go down. The effect works AFTER being healed in dying state</t>
        </r>
      </text>
    </comment>
    <comment ref="C26" authorId="0" shapeId="0" xr:uid="{00000000-0006-0000-0900-000005000000}">
      <text>
        <r>
          <rPr>
            <sz val="10"/>
            <color rgb="FF000000"/>
            <rFont val="Arial"/>
          </rPr>
          <t>Skill available for Moon Appraisal Jewelry, up to Lv.3.</t>
        </r>
      </text>
    </comment>
    <comment ref="C27" authorId="0" shapeId="0" xr:uid="{00000000-0006-0000-0900-000006000000}">
      <text>
        <r>
          <rPr>
            <sz val="10"/>
            <color rgb="FF000000"/>
            <rFont val="Arial"/>
          </rPr>
          <t>Skill available for Star Appraisal Jewelry, up to Lv.3.</t>
        </r>
      </text>
    </comment>
    <comment ref="C30" authorId="0" shapeId="0" xr:uid="{00000000-0006-0000-0900-000007000000}">
      <text>
        <r>
          <rPr>
            <sz val="10"/>
            <color rgb="FF000000"/>
            <rFont val="Arial"/>
          </rPr>
          <t>Skill available for Wind Appraisal Jewelry, up to Lv.3.</t>
        </r>
      </text>
    </comment>
    <comment ref="C36" authorId="0" shapeId="0" xr:uid="{00000000-0006-0000-0900-000008000000}">
      <text>
        <r>
          <rPr>
            <sz val="10"/>
            <color rgb="FF000000"/>
            <rFont val="Arial"/>
          </rPr>
          <t xml:space="preserve">Skill available for Dragon Appraisal Jewelry (Elemental Archer exclusively), up to Lv.6. </t>
        </r>
      </text>
    </comment>
    <comment ref="C37" authorId="0" shapeId="0" xr:uid="{00000000-0006-0000-0900-000009000000}">
      <text>
        <r>
          <rPr>
            <sz val="10"/>
            <color rgb="FF000000"/>
            <rFont val="Arial"/>
          </rPr>
          <t>Skill available for Moon Appraisal Jewelry, up to Lv.3.</t>
        </r>
      </text>
    </comment>
    <comment ref="C38" authorId="0" shapeId="0" xr:uid="{00000000-0006-0000-0900-00000A000000}">
      <text>
        <r>
          <rPr>
            <sz val="10"/>
            <color rgb="FF000000"/>
            <rFont val="Arial"/>
          </rPr>
          <t>Skill available for Wind Appraisal Jewelry, up to Lv.3.</t>
        </r>
      </text>
    </comment>
    <comment ref="C39" authorId="0" shapeId="0" xr:uid="{00000000-0006-0000-0900-00000B000000}">
      <text>
        <r>
          <rPr>
            <sz val="10"/>
            <color rgb="FF000000"/>
            <rFont val="Arial"/>
          </rPr>
          <t xml:space="preserve">Skill available for Dragon Appraisal Jewelry (Elemental Archer exclusively), up to Lv.6. </t>
        </r>
      </text>
    </comment>
    <comment ref="C40" authorId="0" shapeId="0" xr:uid="{00000000-0006-0000-0900-00000C000000}">
      <text>
        <r>
          <rPr>
            <sz val="10"/>
            <color rgb="FF000000"/>
            <rFont val="Arial"/>
          </rPr>
          <t xml:space="preserve">Skill available for Dragon Appraisal Jewelry (Elemental Archer exclusively), up to Lv.6. </t>
        </r>
      </text>
    </comment>
    <comment ref="C42" authorId="0" shapeId="0" xr:uid="{00000000-0006-0000-0900-00000D000000}">
      <text>
        <r>
          <rPr>
            <sz val="10"/>
            <color rgb="FF000000"/>
            <rFont val="Arial"/>
          </rPr>
          <t xml:space="preserve">Skill available for Dragon Appraisal Jewelry (Elemental Archer exclusively), up to Lv.6. </t>
        </r>
      </text>
    </comment>
    <comment ref="C44" authorId="0" shapeId="0" xr:uid="{00000000-0006-0000-0900-00000E000000}">
      <text>
        <r>
          <rPr>
            <sz val="10"/>
            <color rgb="FF000000"/>
            <rFont val="Arial"/>
          </rPr>
          <t xml:space="preserve">Skill available for Dragon Appraisal Jewelry (Elemental Archer exclusively), up to Lv.6. </t>
        </r>
      </text>
    </comment>
    <comment ref="C45" authorId="0" shapeId="0" xr:uid="{00000000-0006-0000-0900-00000F000000}">
      <text>
        <r>
          <rPr>
            <sz val="10"/>
            <color rgb="FF000000"/>
            <rFont val="Arial"/>
          </rPr>
          <t>Skill available for Moon Appraisal Jewelry, up to Lv.3.</t>
        </r>
      </text>
    </comment>
    <comment ref="D48" authorId="0" shapeId="0" xr:uid="{00000000-0006-0000-0900-000010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H49" authorId="0" shapeId="0" xr:uid="{00000000-0006-0000-0900-000011000000}">
      <text>
        <r>
          <rPr>
            <sz val="10"/>
            <color rgb="FF000000"/>
            <rFont val="Arial"/>
          </rPr>
          <t>Monster have to be at level mentioned in parenthesis or highter.</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
  </authors>
  <commentList>
    <comment ref="C5" authorId="0" shapeId="0" xr:uid="{00000000-0006-0000-0A00-000001000000}">
      <text>
        <r>
          <rPr>
            <sz val="10"/>
            <color rgb="FF000000"/>
            <rFont val="Arial"/>
          </rPr>
          <t>These names are tentative and have not been included to the English patch yet.
The great majority of these translations were done with the assistance of a professional Japanese translator and fellow DDON player, so a great deal of care was made to try to best convey the Japanese terms while keeping the feeling of DDON's fantasy setting.</t>
        </r>
      </text>
    </comment>
    <comment ref="C51" authorId="0" shapeId="0" xr:uid="{00000000-0006-0000-0A00-000002000000}">
      <text>
        <r>
          <rPr>
            <sz val="10"/>
            <color rgb="FF000000"/>
            <rFont val="Arial"/>
          </rPr>
          <t>Skill available for Wind Appraisal Jewelry, up to Lv.3.</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
  </authors>
  <commentList>
    <comment ref="L6" authorId="0" shapeId="0" xr:uid="{00000000-0006-0000-0B00-000001000000}">
      <text>
        <r>
          <rPr>
            <sz val="10"/>
            <color rgb="FF000000"/>
            <rFont val="Arial"/>
          </rPr>
          <t>Monster have to be at level mentioned in parenthesis or highter.</t>
        </r>
      </text>
    </comment>
    <comment ref="C20" authorId="0" shapeId="0" xr:uid="{00000000-0006-0000-0B00-000002000000}">
      <text>
        <r>
          <rPr>
            <sz val="10"/>
            <color rgb="FF000000"/>
            <rFont val="Arial"/>
          </rPr>
          <t>To unlock complete all four Extreme Missions, last one, to kill Golgorran (gold dragon), must be done as Shield Sage.</t>
        </r>
      </text>
    </comment>
    <comment ref="C21" authorId="0" shapeId="0" xr:uid="{00000000-0006-0000-0B00-000003000000}">
      <text>
        <r>
          <rPr>
            <sz val="10"/>
            <color rgb="FF000000"/>
            <rFont val="Arial"/>
          </rPr>
          <t xml:space="preserve">Unlocked via new Blood Orb skills tree, spot with blue mark. Complete Main Story scenarios for 2.0, than complete White Dragon personal quest. To do talk to White Dragon to activate Quest, than talk to Shield Sage Vocation Master (solo without pawns) and complete Personal Quest with him, back to White Dragon and enjoy newly unlocked  Blood Orb's skills tree.  </t>
        </r>
      </text>
    </comment>
    <comment ref="C22" authorId="0" shapeId="0" xr:uid="{00000000-0006-0000-0B00-000004000000}">
      <text>
        <r>
          <rPr>
            <sz val="10"/>
            <color rgb="FF000000"/>
            <rFont val="Arial"/>
          </rPr>
          <t>Unlocked via Blood Orb skills tree, spot with blue mark. Complete Main Story scenarios for 2.2, than complete White Dragon personal quest. To do talk to White Dragon to activate Quest, than talk to Shield Sage Vocation Master (solo without pawns) and complete Personal Quest with him, back to White Dragon and enjoy newly unlocked section of the Blood Orb tree.</t>
        </r>
      </text>
    </comment>
    <comment ref="L24" authorId="0" shapeId="0" xr:uid="{00000000-0006-0000-0B00-000005000000}">
      <text>
        <r>
          <rPr>
            <sz val="10"/>
            <color rgb="FF000000"/>
            <rFont val="Arial"/>
          </rPr>
          <t>Monster have to be at level mentioned in parenthesis or highter.</t>
        </r>
      </text>
    </comment>
    <comment ref="C27" authorId="0" shapeId="0" xr:uid="{00000000-0006-0000-0B00-000006000000}">
      <text>
        <r>
          <rPr>
            <sz val="10"/>
            <color rgb="FF000000"/>
            <rFont val="Arial"/>
          </rPr>
          <t>Skill available for Dragon Appraisal Jewelry (Shield Sage exclusively), up to Lv.6.</t>
        </r>
      </text>
    </comment>
    <comment ref="C28" authorId="0" shapeId="0" xr:uid="{00000000-0006-0000-0B00-000007000000}">
      <text>
        <r>
          <rPr>
            <sz val="10"/>
            <color rgb="FF000000"/>
            <rFont val="Arial"/>
          </rPr>
          <t>Skill available for Dragon Appraisal Jewelry (Shield Sage exclusively), up to Lv.6.</t>
        </r>
      </text>
    </comment>
    <comment ref="L28" authorId="0" shapeId="0" xr:uid="{00000000-0006-0000-0B00-000008000000}">
      <text>
        <r>
          <rPr>
            <sz val="10"/>
            <color rgb="FF000000"/>
            <rFont val="Arial"/>
          </rPr>
          <t xml:space="preserve">Lv 5: East Mysree Forest, South Bridge
</t>
        </r>
      </text>
    </comment>
    <comment ref="C31" authorId="0" shapeId="0" xr:uid="{00000000-0006-0000-0B00-000009000000}">
      <text>
        <r>
          <rPr>
            <sz val="10"/>
            <color rgb="FF000000"/>
            <rFont val="Arial"/>
          </rPr>
          <t>Skill available for Flower Appraisal Jewelry, up to Lv.3.</t>
        </r>
      </text>
    </comment>
    <comment ref="C32" authorId="0" shapeId="0" xr:uid="{00000000-0006-0000-0B00-00000A000000}">
      <text>
        <r>
          <rPr>
            <sz val="10"/>
            <color rgb="FF000000"/>
            <rFont val="Arial"/>
          </rPr>
          <t>Skill available for Dragon Appraisal Jewelry (Shield Sage exclusively), up to Lv.6.</t>
        </r>
      </text>
    </comment>
    <comment ref="C37" authorId="0" shapeId="0" xr:uid="{00000000-0006-0000-0B00-00000B000000}">
      <text>
        <r>
          <rPr>
            <sz val="10"/>
            <color rgb="FF000000"/>
            <rFont val="Arial"/>
          </rPr>
          <t>Skill available for Dragon Appraisal Jewelry (Shield Sage exclusively), up to Lv.6.</t>
        </r>
      </text>
    </comment>
    <comment ref="C42" authorId="0" shapeId="0" xr:uid="{00000000-0006-0000-0B00-00000C000000}">
      <text>
        <r>
          <rPr>
            <sz val="10"/>
            <color rgb="FF000000"/>
            <rFont val="Arial"/>
          </rPr>
          <t>the literal translation means "Product Absorbtion", idk how to translate that so i made something up</t>
        </r>
      </text>
    </comment>
    <comment ref="C43" authorId="0" shapeId="0" xr:uid="{00000000-0006-0000-0B00-00000D000000}">
      <text>
        <r>
          <rPr>
            <sz val="10"/>
            <color rgb="FF000000"/>
            <rFont val="Arial"/>
          </rPr>
          <t>Skill available for Dragon Appraisal Jewelry (Shield Sage exclusively), up to Lv.6.</t>
        </r>
      </text>
    </comment>
    <comment ref="C46" authorId="0" shapeId="0" xr:uid="{00000000-0006-0000-0B00-00000E000000}">
      <text>
        <r>
          <rPr>
            <sz val="10"/>
            <color rgb="FF000000"/>
            <rFont val="Arial"/>
          </rPr>
          <t>Skill available for Star Appraisal Jewelry, up to Lv.3.</t>
        </r>
      </text>
    </comment>
    <comment ref="C47" authorId="0" shapeId="0" xr:uid="{00000000-0006-0000-0B00-00000F000000}">
      <text>
        <r>
          <rPr>
            <sz val="10"/>
            <color rgb="FF000000"/>
            <rFont val="Arial"/>
          </rPr>
          <t>Skill available for Moon Appraisal Jewelry, up to Lv.3.</t>
        </r>
      </text>
    </comment>
    <comment ref="C49" authorId="0" shapeId="0" xr:uid="{00000000-0006-0000-0B00-000010000000}">
      <text>
        <r>
          <rPr>
            <sz val="10"/>
            <color rgb="FF000000"/>
            <rFont val="Arial"/>
          </rPr>
          <t>Skill available for Moon Appraisal Jewelry, up to Lv.3.</t>
        </r>
      </text>
    </comment>
    <comment ref="G50" authorId="0" shapeId="0" xr:uid="{00000000-0006-0000-0B00-000011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L51" authorId="0" shapeId="0" xr:uid="{00000000-0006-0000-0B00-000012000000}">
      <text>
        <r>
          <rPr>
            <sz val="10"/>
            <color rgb="FF000000"/>
            <rFont val="Arial"/>
          </rPr>
          <t>Monster have to be at level mentioned in parenthesis or highter.</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
  </authors>
  <commentList>
    <comment ref="H6" authorId="0" shapeId="0" xr:uid="{00000000-0006-0000-0C00-000001000000}">
      <text>
        <r>
          <rPr>
            <sz val="10"/>
            <color rgb="FF000000"/>
            <rFont val="Arial"/>
          </rPr>
          <t>Monster have to be at level mentioned in parenthesis or highter.</t>
        </r>
      </text>
    </comment>
    <comment ref="D7" authorId="0" shapeId="0" xr:uid="{00000000-0006-0000-0C00-000002000000}">
      <text>
        <r>
          <rPr>
            <sz val="10"/>
            <color rgb="FF000000"/>
            <rFont val="Arial"/>
          </rPr>
          <t>Technique: Can be used while being blown away. Also reduces damage taken during skill animation.
Rigid: Adds Gilding debilitation as well as extra damage against humans, dragonkin and alchemized creatures.</t>
        </r>
      </text>
    </comment>
    <comment ref="D8" authorId="0" shapeId="0" xr:uid="{00000000-0006-0000-0C00-000003000000}">
      <text>
        <r>
          <rPr>
            <sz val="10"/>
            <color rgb="FF000000"/>
            <rFont val="Arial"/>
          </rPr>
          <t>Technique: Increased attack speed and range. Adds Lowered Physical and Magick Defense debilitations.
Rigid: Plants more alchemickal stakes per hit. The last two hits have a chance of coming out weaker unless you trigger Counterra Aurum with this skill beforehand.</t>
        </r>
      </text>
    </comment>
    <comment ref="D9" authorId="0" shapeId="0" xr:uid="{00000000-0006-0000-0C00-000004000000}">
      <text>
        <r>
          <rPr>
            <sz val="10"/>
            <color rgb="FF000000"/>
            <rFont val="Arial"/>
          </rPr>
          <t xml:space="preserve">Technique: Wider enchantment range, but only on setup
Rigid: Heavily increases elemental debilitation rate, but only to yourself. </t>
        </r>
      </text>
    </comment>
    <comment ref="D12" authorId="0" shapeId="0" xr:uid="{00000000-0006-0000-0C00-000005000000}">
      <text>
        <r>
          <rPr>
            <sz val="10"/>
            <color rgb="FF000000"/>
            <rFont val="Arial"/>
          </rPr>
          <t>Technic: Increased debilitation rate when you burst it
Rigid: Can be used while climbing, and stacks itself gradually</t>
        </r>
      </text>
    </comment>
    <comment ref="H12" authorId="0" shapeId="0" xr:uid="{00000000-0006-0000-0C00-000006000000}">
      <text>
        <r>
          <rPr>
            <sz val="10"/>
            <color rgb="FF000000"/>
            <rFont val="Arial"/>
          </rPr>
          <t>Lv10: Mole Troll, Epitaph 洞窟 深層 脇道. (3rd choice). Kill only the mole troll, cancel the challenge, and repeat. Cockatrice</t>
        </r>
      </text>
    </comment>
    <comment ref="H13" authorId="0" shapeId="0" xr:uid="{00000000-0006-0000-0C00-000007000000}">
      <text>
        <r>
          <rPr>
            <sz val="10"/>
            <color rgb="FF000000"/>
            <rFont val="Arial"/>
          </rPr>
          <t xml:space="preserve">Lv7: Orc Aimer, Lvl 60 Gritten Fort Mission. Orc Captain, the well south of Betland Bridge
Lv8: Ent, Deenan Woods WQ. Silver Roar, Mysree Forest WQ
Lv9: Geo Golem, Zoma WQ (Obstructing Evil Statue). Damned Golbin, Zandora Wasteland, Mergoda Flood Channel
</t>
        </r>
      </text>
    </comment>
    <comment ref="H16" authorId="0" shapeId="0" xr:uid="{00000000-0006-0000-0C00-000008000000}">
      <text>
        <r>
          <rPr>
            <sz val="10"/>
            <color rgb="FF000000"/>
            <rFont val="Arial"/>
          </rPr>
          <t>Lv6: East of Manun Village, Run all the way to the end of the mountain path
Lv7: Elan Water Grove Depth, Shimmering Waterfall</t>
        </r>
      </text>
    </comment>
    <comment ref="H17" authorId="0" shapeId="0" xr:uid="{00000000-0006-0000-0C00-000009000000}">
      <text>
        <r>
          <rPr>
            <sz val="10"/>
            <color rgb="FF000000"/>
            <rFont val="Arial"/>
          </rPr>
          <t>Lv7: Kingal Canyon, Ancient Underground Shine Lv2</t>
        </r>
      </text>
    </comment>
    <comment ref="H19" authorId="0" shapeId="0" xr:uid="{00000000-0006-0000-0C00-00000A000000}">
      <text>
        <r>
          <rPr>
            <sz val="10"/>
            <color rgb="FF000000"/>
            <rFont val="Arial"/>
          </rPr>
          <t>Monster have to be at level mentioned in parenthesis or highter.</t>
        </r>
      </text>
    </comment>
    <comment ref="C20" authorId="0" shapeId="0" xr:uid="{00000000-0006-0000-0C00-00000B000000}">
      <text>
        <r>
          <rPr>
            <sz val="10"/>
            <color rgb="FF000000"/>
            <rFont val="Arial"/>
          </rPr>
          <t>Skill available for Dragon Appraisal Jewelry (Alchemist exclusively), up to Lv.6.</t>
        </r>
      </text>
    </comment>
    <comment ref="C24" authorId="0" shapeId="0" xr:uid="{00000000-0006-0000-0C00-00000C000000}">
      <text>
        <r>
          <rPr>
            <sz val="10"/>
            <color rgb="FF000000"/>
            <rFont val="Arial"/>
          </rPr>
          <t>Skill available for Dragon Appraisal Jewelry (Alchemist exclusively), up to Lv.6.</t>
        </r>
      </text>
    </comment>
    <comment ref="C27" authorId="0" shapeId="0" xr:uid="{00000000-0006-0000-0C00-00000D000000}">
      <text>
        <r>
          <rPr>
            <sz val="10"/>
            <color rgb="FF000000"/>
            <rFont val="Arial"/>
          </rPr>
          <t>Skill available for Dragon Appraisal Jewelry (Alchemist exclusively), up to Lv.6.</t>
        </r>
      </text>
    </comment>
    <comment ref="C28" authorId="0" shapeId="0" xr:uid="{00000000-0006-0000-0C00-00000E000000}">
      <text>
        <r>
          <rPr>
            <sz val="10"/>
            <color rgb="FF000000"/>
            <rFont val="Arial"/>
          </rPr>
          <t>it's more like 'bloody well obvious over here' than apparentness, but can't think of a better word</t>
        </r>
      </text>
    </comment>
    <comment ref="D30" authorId="0" shapeId="0" xr:uid="{00000000-0006-0000-0C00-00000F000000}">
      <text>
        <r>
          <rPr>
            <sz val="10"/>
            <color rgb="FF000000"/>
            <rFont val="Arial"/>
          </rPr>
          <t>won't make sense if the ability can't be used by the Alchemist. recovery action here likely means using healing items or any healing action.
most likely applies to support classes, when they use skills to heal allies.</t>
        </r>
      </text>
    </comment>
    <comment ref="C33" authorId="0" shapeId="0" xr:uid="{00000000-0006-0000-0C00-000010000000}">
      <text>
        <r>
          <rPr>
            <sz val="10"/>
            <color rgb="FF000000"/>
            <rFont val="Arial"/>
          </rPr>
          <t>Skill available for Dragon Appraisal Jewelry (Alchemist exclusively), up to Lv.6.</t>
        </r>
      </text>
    </comment>
    <comment ref="C38" authorId="0" shapeId="0" xr:uid="{00000000-0006-0000-0C00-000011000000}">
      <text>
        <r>
          <rPr>
            <sz val="10"/>
            <color rgb="FF000000"/>
            <rFont val="Arial"/>
          </rPr>
          <t>Skill available for Star Appraisal Jewelry, up to Lv.3.</t>
        </r>
      </text>
    </comment>
    <comment ref="C39" authorId="0" shapeId="0" xr:uid="{00000000-0006-0000-0C00-000012000000}">
      <text>
        <r>
          <rPr>
            <sz val="10"/>
            <color rgb="FF000000"/>
            <rFont val="Arial"/>
          </rPr>
          <t>Skill available for Dragon Appraisal Jewelry (Alchemist exclusively), up to Lv.6.</t>
        </r>
      </text>
    </comment>
    <comment ref="H39" authorId="0" shapeId="0" xr:uid="{00000000-0006-0000-0C00-000013000000}">
      <text>
        <r>
          <rPr>
            <sz val="10"/>
            <color rgb="FF000000"/>
            <rFont val="Arial"/>
          </rPr>
          <t>LV46+ Golems can be found in Zandora Wasteland, at 旧地下実験所 
(there's a WQ that directs you over there but don't take it if you're going to fight the Golem there).</t>
        </r>
      </text>
    </comment>
    <comment ref="C40" authorId="0" shapeId="0" xr:uid="{00000000-0006-0000-0C00-000014000000}">
      <text>
        <r>
          <rPr>
            <sz val="10"/>
            <color rgb="FF000000"/>
            <rFont val="Arial"/>
          </rPr>
          <t>Skill available for Wind Appraisal Jewelry, up to Lv.3.</t>
        </r>
      </text>
    </comment>
    <comment ref="C42" authorId="0" shapeId="0" xr:uid="{00000000-0006-0000-0C00-000015000000}">
      <text>
        <r>
          <rPr>
            <sz val="10"/>
            <color rgb="FF000000"/>
            <rFont val="Arial"/>
          </rPr>
          <t>Skill available for Flower Appraisal Jewelry, up to Lv.3.</t>
        </r>
      </text>
    </comment>
    <comment ref="D45" authorId="0" shapeId="0" xr:uid="{00000000-0006-0000-0C00-000016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H46" authorId="0" shapeId="0" xr:uid="{00000000-0006-0000-0C00-000017000000}">
      <text>
        <r>
          <rPr>
            <sz val="10"/>
            <color rgb="FF000000"/>
            <rFont val="Arial"/>
          </rPr>
          <t>Monster have to be at level mentioned in parenthesis or highter.</t>
        </r>
      </text>
    </comment>
  </commentList>
</comments>
</file>

<file path=xl/comments14.xml><?xml version="1.0" encoding="utf-8"?>
<comments xmlns="http://schemas.openxmlformats.org/spreadsheetml/2006/main" xmlns:mc="http://schemas.openxmlformats.org/markup-compatibility/2006" xmlns:xr="http://schemas.microsoft.com/office/spreadsheetml/2014/revision" mc:Ignorable="xr">
  <authors>
    <author/>
  </authors>
  <commentList>
    <comment ref="C5" authorId="0" shapeId="0" xr:uid="{00000000-0006-0000-1100-000001000000}">
      <text>
        <r>
          <rPr>
            <sz val="10"/>
            <color rgb="FF000000"/>
            <rFont val="Arial"/>
          </rPr>
          <t>Unlocked via BO Tree, getting certain score on Grand Missions or completing Events.</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J6" authorId="0" shapeId="0" xr:uid="{00000000-0006-0000-0100-000001000000}">
      <text>
        <r>
          <rPr>
            <sz val="10"/>
            <color rgb="FF000000"/>
            <rFont val="Arial"/>
          </rPr>
          <t>Monster have to be at level mentioned in parenthesis or highter.</t>
        </r>
      </text>
    </comment>
    <comment ref="C18" authorId="0" shapeId="0" xr:uid="{00000000-0006-0000-0100-000002000000}">
      <text>
        <r>
          <rPr>
            <sz val="10"/>
            <color rgb="FF000000"/>
            <rFont val="Arial"/>
          </rPr>
          <t>To unlock complete all four Extreme Missions, last one, to kill Golgorran (gold dragon), must be done as Fighter.</t>
        </r>
      </text>
    </comment>
    <comment ref="C19" authorId="0" shapeId="0" xr:uid="{00000000-0006-0000-0100-000003000000}">
      <text>
        <r>
          <rPr>
            <sz val="10"/>
            <color rgb="FF000000"/>
            <rFont val="Arial"/>
          </rPr>
          <t xml:space="preserve">Unlocked via new Blood Orb skills tree, spot with blue mark. Complete Main Story scenarios for 2.0, than complete White Dragon personal quest. To do talk to White Dragon to activate Quest, than talk to Fighter Vocation Master (solo without pawns) and complete Personal Quest with her, back to White Dragon and enjoy newly unlocked  Blood Orb's skills tree.  </t>
        </r>
      </text>
    </comment>
    <comment ref="C20" authorId="0" shapeId="0" xr:uid="{00000000-0006-0000-0100-000004000000}">
      <text>
        <r>
          <rPr>
            <sz val="10"/>
            <color rgb="FF000000"/>
            <rFont val="Arial"/>
          </rPr>
          <t>Unlocked via Blood Orb skills tree, spot with blue mark. Complete Main Story scenarios for 2.2, than complete White Dragon personal quest. To do talk to White Dragon to activate Quest, than talk to Fighter Vocation Master (solo without pawns) and complete Personal Quest with her, back to White Dragon and enjoy newly unlocked section of the Blood Orb tree.</t>
        </r>
      </text>
    </comment>
    <comment ref="J22" authorId="0" shapeId="0" xr:uid="{00000000-0006-0000-0100-000005000000}">
      <text>
        <r>
          <rPr>
            <sz val="10"/>
            <color rgb="FF000000"/>
            <rFont val="Arial"/>
          </rPr>
          <t>Monster have to be at level mentioned in parenthesis or highter.</t>
        </r>
      </text>
    </comment>
    <comment ref="C23" authorId="0" shapeId="0" xr:uid="{00000000-0006-0000-0100-000006000000}">
      <text>
        <r>
          <rPr>
            <sz val="10"/>
            <color rgb="FF000000"/>
            <rFont val="Arial"/>
          </rPr>
          <t>Skill available for Dragon Appraisal Jewelry (Fighter exclusively), up to Lv.6.</t>
        </r>
      </text>
    </comment>
    <comment ref="C26" authorId="0" shapeId="0" xr:uid="{00000000-0006-0000-0100-000007000000}">
      <text>
        <r>
          <rPr>
            <sz val="10"/>
            <color rgb="FF000000"/>
            <rFont val="Arial"/>
          </rPr>
          <t>Skill available for Dragon Appraisal Jewelry (Fighter exclusively), up to Lv.6.</t>
        </r>
      </text>
    </comment>
    <comment ref="C29" authorId="0" shapeId="0" xr:uid="{00000000-0006-0000-0100-000008000000}">
      <text>
        <r>
          <rPr>
            <sz val="10"/>
            <color rgb="FF000000"/>
            <rFont val="Arial"/>
          </rPr>
          <t>Skill available for Dragon Appraisal Jewelry (Fighter exclusively), up to Lv.6.</t>
        </r>
      </text>
    </comment>
    <comment ref="C35" authorId="0" shapeId="0" xr:uid="{00000000-0006-0000-0100-000009000000}">
      <text>
        <r>
          <rPr>
            <sz val="10"/>
            <color rgb="FF000000"/>
            <rFont val="Arial"/>
          </rPr>
          <t>Skill available for Dragon Appraisal Jewelry (Fighter exclusively), up to Lv.6.</t>
        </r>
      </text>
    </comment>
    <comment ref="C41" authorId="0" shapeId="0" xr:uid="{00000000-0006-0000-0100-00000A000000}">
      <text>
        <r>
          <rPr>
            <sz val="10"/>
            <color rgb="FF000000"/>
            <rFont val="Arial"/>
          </rPr>
          <t>Skill available for Dragon Appraisal Jewelry (Fighter exclusively), up to Lv.6.</t>
        </r>
      </text>
    </comment>
    <comment ref="C45" authorId="0" shapeId="0" xr:uid="{00000000-0006-0000-0100-00000B000000}">
      <text>
        <r>
          <rPr>
            <sz val="10"/>
            <color rgb="FF000000"/>
            <rFont val="Arial"/>
          </rPr>
          <t>Skill available for Star Appraisal Jewelry, up to Lv.3.</t>
        </r>
      </text>
    </comment>
    <comment ref="C47" authorId="0" shapeId="0" xr:uid="{00000000-0006-0000-0100-00000C000000}">
      <text>
        <r>
          <rPr>
            <sz val="10"/>
            <color rgb="FF000000"/>
            <rFont val="Arial"/>
          </rPr>
          <t>Skill available for Star Appraisal Jewelry, up to Lv.3.</t>
        </r>
      </text>
    </comment>
    <comment ref="D48" authorId="0" shapeId="0" xr:uid="{00000000-0006-0000-0100-00000D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J49" authorId="0" shapeId="0" xr:uid="{00000000-0006-0000-0100-00000E000000}">
      <text>
        <r>
          <rPr>
            <sz val="10"/>
            <color rgb="FF000000"/>
            <rFont val="Arial"/>
          </rPr>
          <t>Monster have to be at level mentioned in parenthesis or highter.</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
  </authors>
  <commentList>
    <comment ref="H6" authorId="0" shapeId="0" xr:uid="{00000000-0006-0000-0200-000001000000}">
      <text>
        <r>
          <rPr>
            <sz val="10"/>
            <color rgb="FF000000"/>
            <rFont val="Arial"/>
          </rPr>
          <t>Monster have to be at level mentioned in parenthesis or highter.</t>
        </r>
      </text>
    </comment>
    <comment ref="C19" authorId="0" shapeId="0" xr:uid="{00000000-0006-0000-0200-000002000000}">
      <text>
        <r>
          <rPr>
            <sz val="10"/>
            <color rgb="FF000000"/>
            <rFont val="Arial"/>
          </rPr>
          <t>To unlock complete all four Extreme Missions, last one, to kill Golgorran (gold dragon), must be done as Seeker.</t>
        </r>
      </text>
    </comment>
    <comment ref="C20" authorId="0" shapeId="0" xr:uid="{00000000-0006-0000-0200-000003000000}">
      <text>
        <r>
          <rPr>
            <sz val="10"/>
            <color rgb="FF000000"/>
            <rFont val="Arial"/>
          </rPr>
          <t xml:space="preserve">Unlocked via new Blood Orb skills tree, spot with blue mark. Complete Main Story scenarios for 2.0, than complete White Dragon personal quest. To do talk to White Dragon to activate Quest, than talk to Seeker Vocation Master (solo without pawns) and complete Personal Quest with him, back to White Dragon and enjoy newly unlocked  Blood Orb's skills tree.  </t>
        </r>
      </text>
    </comment>
    <comment ref="C21" authorId="0" shapeId="0" xr:uid="{00000000-0006-0000-0200-000004000000}">
      <text>
        <r>
          <rPr>
            <sz val="10"/>
            <color rgb="FF000000"/>
            <rFont val="Arial"/>
          </rPr>
          <t>Unlocked via Blood Orb skills tree, spot with blue mark. Complete Main Story scenarios for 2.2, than complete White Dragon personal quest. To do talk to White Dragon to activate Quest, than talk to Seeker Vocation Master (solo without pawns) and complete Personal Quest with him, back to White Dragon and enjoy newly unlocked section of the Blood Orb tree.</t>
        </r>
      </text>
    </comment>
    <comment ref="H23" authorId="0" shapeId="0" xr:uid="{00000000-0006-0000-0200-000005000000}">
      <text>
        <r>
          <rPr>
            <sz val="10"/>
            <color rgb="FF000000"/>
            <rFont val="Arial"/>
          </rPr>
          <t>Monster have to be at level mentioned in parenthesis or highter.</t>
        </r>
      </text>
    </comment>
    <comment ref="C27" authorId="0" shapeId="0" xr:uid="{00000000-0006-0000-0200-000006000000}">
      <text>
        <r>
          <rPr>
            <sz val="10"/>
            <color rgb="FF000000"/>
            <rFont val="Arial"/>
          </rPr>
          <t>Skill available for Dragon Appraisal Jewelry (Seeker exclusively), up to Lv.6.</t>
        </r>
      </text>
    </comment>
    <comment ref="C31" authorId="0" shapeId="0" xr:uid="{00000000-0006-0000-0200-000007000000}">
      <text>
        <r>
          <rPr>
            <sz val="10"/>
            <color rgb="FF000000"/>
            <rFont val="Arial"/>
          </rPr>
          <t>Skill available for Dragon Appraisal Jewelry (Seeker exclusively), up to Lv.6.</t>
        </r>
      </text>
    </comment>
    <comment ref="C35" authorId="0" shapeId="0" xr:uid="{00000000-0006-0000-0200-000008000000}">
      <text>
        <r>
          <rPr>
            <sz val="10"/>
            <color rgb="FF000000"/>
            <rFont val="Arial"/>
          </rPr>
          <t>Skill available for Star Appraisal Jewelry, up to Lv.3.</t>
        </r>
      </text>
    </comment>
    <comment ref="C36" authorId="0" shapeId="0" xr:uid="{00000000-0006-0000-0200-000009000000}">
      <text>
        <r>
          <rPr>
            <sz val="10"/>
            <color rgb="FF000000"/>
            <rFont val="Arial"/>
          </rPr>
          <t>Skill available for Dragon Appraisal Jewelry (Seeker exclusively), up to Lv.6.</t>
        </r>
      </text>
    </comment>
    <comment ref="C41" authorId="0" shapeId="0" xr:uid="{00000000-0006-0000-0200-00000A000000}">
      <text>
        <r>
          <rPr>
            <sz val="10"/>
            <color rgb="FF000000"/>
            <rFont val="Arial"/>
          </rPr>
          <t>Skill available for Dragon Appraisal Jewelry (Seeker exclusively), up to Lv.6.</t>
        </r>
      </text>
    </comment>
    <comment ref="C42" authorId="0" shapeId="0" xr:uid="{00000000-0006-0000-0200-00000B000000}">
      <text>
        <r>
          <rPr>
            <sz val="10"/>
            <color rgb="FF000000"/>
            <rFont val="Arial"/>
          </rPr>
          <t>Skill available for Dragon Appraisal Jewelry (Seeker exclusively), up to Lv.6.</t>
        </r>
      </text>
    </comment>
    <comment ref="C43" authorId="0" shapeId="0" xr:uid="{00000000-0006-0000-0200-00000C000000}">
      <text>
        <r>
          <rPr>
            <sz val="10"/>
            <color rgb="FF000000"/>
            <rFont val="Arial"/>
          </rPr>
          <t>Skill available for Star Appraisal Jewelry, up to Lv.3.</t>
        </r>
      </text>
    </comment>
    <comment ref="C45" authorId="0" shapeId="0" xr:uid="{00000000-0006-0000-0200-00000D000000}">
      <text>
        <r>
          <rPr>
            <sz val="10"/>
            <color rgb="FF000000"/>
            <rFont val="Arial"/>
          </rPr>
          <t>Skill available for Moon Appraisal Jewelry, up to Lv.3.</t>
        </r>
      </text>
    </comment>
    <comment ref="C46" authorId="0" shapeId="0" xr:uid="{00000000-0006-0000-0200-00000E000000}">
      <text>
        <r>
          <rPr>
            <sz val="10"/>
            <color rgb="FF000000"/>
            <rFont val="Arial"/>
          </rPr>
          <t>Skill available for Flower Appraisal Jewelry, up to Lv.3.</t>
        </r>
      </text>
    </comment>
    <comment ref="C48" authorId="0" shapeId="0" xr:uid="{00000000-0006-0000-0200-00000F000000}">
      <text>
        <r>
          <rPr>
            <sz val="10"/>
            <color rgb="FF000000"/>
            <rFont val="Arial"/>
          </rPr>
          <t>Skill available for Flower Appraisal Jewelry, up to Lv.3.</t>
        </r>
      </text>
    </comment>
    <comment ref="D49" authorId="0" shapeId="0" xr:uid="{00000000-0006-0000-0200-000010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H50" authorId="0" shapeId="0" xr:uid="{00000000-0006-0000-0200-000011000000}">
      <text>
        <r>
          <rPr>
            <sz val="10"/>
            <color rgb="FF000000"/>
            <rFont val="Arial"/>
          </rPr>
          <t>Monster have to be at level mentioned in parenthesis or highter.</t>
        </r>
      </text>
    </comment>
    <comment ref="G51" authorId="0" shapeId="0" xr:uid="{00000000-0006-0000-0200-000012000000}">
      <text>
        <r>
          <rPr>
            <sz val="10"/>
            <color rgb="FF000000"/>
            <rFont val="Arial"/>
          </rPr>
          <t>It doesn't match the Japanese translation of the name, but it's a mirror of a skill in Dragon's Dogma: Dark Arisen, so it's fine.</t>
        </r>
      </text>
    </comment>
    <comment ref="C68" authorId="0" shapeId="0" xr:uid="{00000000-0006-0000-0200-000013000000}">
      <text>
        <r>
          <rPr>
            <sz val="10"/>
            <color rgb="FF000000"/>
            <rFont val="Arial"/>
          </rPr>
          <t>Fixed the translation from "Hack" to "Carve" to reflect the mirrored skill from DD:DA. -KS</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
  </authors>
  <commentList>
    <comment ref="H6" authorId="0" shapeId="0" xr:uid="{00000000-0006-0000-0300-000001000000}">
      <text>
        <r>
          <rPr>
            <sz val="10"/>
            <color rgb="FF000000"/>
            <rFont val="Arial"/>
          </rPr>
          <t>Monster have to be at level mentioned in parenthesis or highter.</t>
        </r>
      </text>
    </comment>
    <comment ref="H18" authorId="0" shapeId="0" xr:uid="{00000000-0006-0000-0300-000002000000}">
      <text>
        <r>
          <rPr>
            <sz val="10"/>
            <color rgb="FF000000"/>
            <rFont val="Arial"/>
          </rPr>
          <t>Lvl8: Where can you find Corpse Torturers? (not punishers)</t>
        </r>
      </text>
    </comment>
    <comment ref="C19" authorId="0" shapeId="0" xr:uid="{00000000-0006-0000-0300-000003000000}">
      <text>
        <r>
          <rPr>
            <sz val="10"/>
            <color rgb="FF000000"/>
            <rFont val="Arial"/>
          </rPr>
          <t>To unlock complete all four Extreme Missions, last one, to kill Golgorran (gold dragon), must be done as Warrior.</t>
        </r>
      </text>
    </comment>
    <comment ref="C20" authorId="0" shapeId="0" xr:uid="{00000000-0006-0000-0300-000004000000}">
      <text>
        <r>
          <rPr>
            <sz val="10"/>
            <color rgb="FF000000"/>
            <rFont val="Arial"/>
          </rPr>
          <t xml:space="preserve">Unlocked via new Blood Orb skills tree, spot with blue mark. Complete Main Story scenarios for 2.0, than complete White Dragon personal quest. To do talk to White Dragon to activate Quest, than talk to Warrior Vocation Master (solo without pawns) and complete Personal Quest with him, back to White Dragon and enjoy newly unlocked  Blood Orb's skills tree.  </t>
        </r>
      </text>
    </comment>
    <comment ref="C21" authorId="0" shapeId="0" xr:uid="{00000000-0006-0000-0300-000005000000}">
      <text>
        <r>
          <rPr>
            <sz val="10"/>
            <color rgb="FF000000"/>
            <rFont val="Arial"/>
          </rPr>
          <t>Unlocked via Blood Orb skills tree, spot with blue mark. Complete Main Story scenarios for 2.2, than complete White Dragon personal quest. To do talk to White Dragon to activate Quest, than talk to Warrior Vocation Master (solo without pawns) and complete Personal Quest with him, back to White Dragon and enjoy newly unlocked section of the Blood Orb tree.</t>
        </r>
      </text>
    </comment>
    <comment ref="H23" authorId="0" shapeId="0" xr:uid="{00000000-0006-0000-0300-000006000000}">
      <text>
        <r>
          <rPr>
            <sz val="10"/>
            <color rgb="FF000000"/>
            <rFont val="Arial"/>
          </rPr>
          <t>Monster have to be at level mentioned in parenthesis or highter.</t>
        </r>
      </text>
    </comment>
    <comment ref="C24" authorId="0" shapeId="0" xr:uid="{00000000-0006-0000-0300-000007000000}">
      <text>
        <r>
          <rPr>
            <sz val="10"/>
            <color rgb="FF000000"/>
            <rFont val="Arial"/>
          </rPr>
          <t>Skill available for Dragon Appraisal Jewelry (Warrior exclusively), up to Lv.6.</t>
        </r>
      </text>
    </comment>
    <comment ref="C26" authorId="0" shapeId="0" xr:uid="{00000000-0006-0000-0300-000008000000}">
      <text>
        <r>
          <rPr>
            <sz val="10"/>
            <color rgb="FF000000"/>
            <rFont val="Arial"/>
          </rPr>
          <t>Skill available for Dragon Appraisal Jewelry (Warrior exclusively), up to Lv.6.</t>
        </r>
      </text>
    </comment>
    <comment ref="C31" authorId="0" shapeId="0" xr:uid="{00000000-0006-0000-0300-000009000000}">
      <text>
        <r>
          <rPr>
            <sz val="10"/>
            <color rgb="FF000000"/>
            <rFont val="Arial"/>
          </rPr>
          <t>Skill available for Dragon Appraisal Jewelry (Warrior exclusively), up to Lv.6.</t>
        </r>
      </text>
    </comment>
    <comment ref="D33" authorId="0" shapeId="0" xr:uid="{00000000-0006-0000-0300-00000A000000}">
      <text>
        <r>
          <rPr>
            <sz val="10"/>
            <color rgb="FF000000"/>
            <rFont val="Arial"/>
          </rPr>
          <t>This skill will allow you to knock the boss down faster after you deplete it's stamina.</t>
        </r>
      </text>
    </comment>
    <comment ref="C37" authorId="0" shapeId="0" xr:uid="{00000000-0006-0000-0300-00000B000000}">
      <text>
        <r>
          <rPr>
            <sz val="10"/>
            <color rgb="FF000000"/>
            <rFont val="Arial"/>
          </rPr>
          <t>Skill available for Dragon Appraisal Jewelry (Warrior exclusively), up to Lv.6.</t>
        </r>
      </text>
    </comment>
    <comment ref="D37" authorId="0" shapeId="0" xr:uid="{00000000-0006-0000-0300-00000C000000}">
      <text>
        <r>
          <rPr>
            <sz val="10"/>
            <color rgb="FF000000"/>
            <rFont val="Arial"/>
          </rPr>
          <t>The description of this skill says upon countering that it will be easier to accumulate Revenge Gauge, but I don't know how that would work. Needs testing, would be great if it collected revenge on counter.</t>
        </r>
      </text>
    </comment>
    <comment ref="C38" authorId="0" shapeId="0" xr:uid="{00000000-0006-0000-0300-00000D000000}">
      <text>
        <r>
          <rPr>
            <sz val="10"/>
            <color rgb="FF000000"/>
            <rFont val="Arial"/>
          </rPr>
          <t>Skill available for Flower Appraisal Jewelry, up to Lv.3.</t>
        </r>
      </text>
    </comment>
    <comment ref="C41" authorId="0" shapeId="0" xr:uid="{00000000-0006-0000-0300-00000E000000}">
      <text>
        <r>
          <rPr>
            <sz val="10"/>
            <color rgb="FF000000"/>
            <rFont val="Arial"/>
          </rPr>
          <t>Skill available for Wind Appraisal Jewelry, up to Lv.3.</t>
        </r>
      </text>
    </comment>
    <comment ref="D42" authorId="0" shapeId="0" xr:uid="{00000000-0006-0000-0300-00000F000000}">
      <text>
        <r>
          <rPr>
            <sz val="10"/>
            <color rgb="FF000000"/>
            <rFont val="Arial"/>
          </rPr>
          <t>The description of this skill does not specify what is being charged.</t>
        </r>
      </text>
    </comment>
    <comment ref="D43" authorId="0" shapeId="0" xr:uid="{00000000-0006-0000-0300-000010000000}">
      <text>
        <r>
          <rPr>
            <sz val="10"/>
            <color rgb="FF000000"/>
            <rFont val="Arial"/>
          </rPr>
          <t>The description of this skill does not specify what is being charged.</t>
        </r>
      </text>
    </comment>
    <comment ref="C44" authorId="0" shapeId="0" xr:uid="{00000000-0006-0000-0300-000011000000}">
      <text>
        <r>
          <rPr>
            <sz val="10"/>
            <color rgb="FF000000"/>
            <rFont val="Arial"/>
          </rPr>
          <t>Skill alternatively available as Secret Ability, AP Cost reduced to 8</t>
        </r>
      </text>
    </comment>
    <comment ref="C45" authorId="0" shapeId="0" xr:uid="{00000000-0006-0000-0300-000012000000}">
      <text>
        <r>
          <rPr>
            <sz val="10"/>
            <color rgb="FF000000"/>
            <rFont val="Arial"/>
          </rPr>
          <t>Skill available for Wind Appraisal Jewelry, up to Lv.3.</t>
        </r>
      </text>
    </comment>
    <comment ref="C47" authorId="0" shapeId="0" xr:uid="{00000000-0006-0000-0300-000013000000}">
      <text>
        <r>
          <rPr>
            <sz val="10"/>
            <color rgb="FF000000"/>
            <rFont val="Arial"/>
          </rPr>
          <t>Skill available for Dragon Appraisal Jewelry (Warrior exclusively), up to Lv.6.</t>
        </r>
      </text>
    </comment>
    <comment ref="C48" authorId="0" shapeId="0" xr:uid="{00000000-0006-0000-0300-000014000000}">
      <text>
        <r>
          <rPr>
            <sz val="10"/>
            <color rgb="FF000000"/>
            <rFont val="Arial"/>
          </rPr>
          <t>Skill alternatively available as Secret Ability, AP Cost reduced to 5</t>
        </r>
      </text>
    </comment>
    <comment ref="D49" authorId="0" shapeId="0" xr:uid="{00000000-0006-0000-0300-000015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H50" authorId="0" shapeId="0" xr:uid="{00000000-0006-0000-0300-000016000000}">
      <text>
        <r>
          <rPr>
            <sz val="10"/>
            <color rgb="FF000000"/>
            <rFont val="Arial"/>
          </rPr>
          <t>Monster have to be at level mentioned in parenthesis or highter.</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
  </authors>
  <commentList>
    <comment ref="H6" authorId="0" shapeId="0" xr:uid="{00000000-0006-0000-0400-000001000000}">
      <text>
        <r>
          <rPr>
            <sz val="10"/>
            <color rgb="FF000000"/>
            <rFont val="Arial"/>
          </rPr>
          <t>Monster have to be at level mentioned in parenthesis or highter.</t>
        </r>
      </text>
    </comment>
    <comment ref="C17" authorId="0" shapeId="0" xr:uid="{00000000-0006-0000-0400-000002000000}">
      <text>
        <r>
          <rPr>
            <sz val="10"/>
            <color rgb="FF000000"/>
            <rFont val="Arial"/>
          </rPr>
          <t>To unlock complete all four Extreme Missions, last one, to kill Golgorran (gold dragon), must be done as Hunter.</t>
        </r>
      </text>
    </comment>
    <comment ref="C18" authorId="0" shapeId="0" xr:uid="{00000000-0006-0000-0400-000003000000}">
      <text>
        <r>
          <rPr>
            <sz val="10"/>
            <color rgb="FF000000"/>
            <rFont val="Arial"/>
          </rPr>
          <t xml:space="preserve">Unlocked via new Blood Orb skills tree, spot with blue mark. Complete Main Story scenarios for 2.0, than complete White Dragon personal quest. To do talk to White Dragon to activate Quest, than talk to Hunter Vocation Master (solo without pawns) and complete Personal Quest with him, back to White Dragon and enjoy newly unlocked  Blood Orb's skills tree.  </t>
        </r>
      </text>
    </comment>
    <comment ref="C19" authorId="0" shapeId="0" xr:uid="{00000000-0006-0000-0400-000004000000}">
      <text>
        <r>
          <rPr>
            <sz val="10"/>
            <color rgb="FF000000"/>
            <rFont val="Arial"/>
          </rPr>
          <t>Unlocked via Blood Orb skills tree, spot with blue mark. Complete Main Story scenarios for 2.2, than complete White Dragon personal quest. To do talk to White Dragon to activate Quest, than talk to Hunter Vocation Master (solo without pawns) and complete Personal Quest with him, back to White Dragon and enjoy newly unlocked section of the Blood Orb tree.</t>
        </r>
      </text>
    </comment>
    <comment ref="H21" authorId="0" shapeId="0" xr:uid="{00000000-0006-0000-0400-000005000000}">
      <text>
        <r>
          <rPr>
            <sz val="10"/>
            <color rgb="FF000000"/>
            <rFont val="Arial"/>
          </rPr>
          <t>Monster have to be at level mentioned in parenthesis or highter.</t>
        </r>
      </text>
    </comment>
    <comment ref="C22" authorId="0" shapeId="0" xr:uid="{00000000-0006-0000-0400-000006000000}">
      <text>
        <r>
          <rPr>
            <sz val="10"/>
            <color rgb="FF000000"/>
            <rFont val="Arial"/>
          </rPr>
          <t>Skill available for Dragon Appraisal Jewelry (Hunter exclusively), up to Lv.6.</t>
        </r>
      </text>
    </comment>
    <comment ref="C28" authorId="0" shapeId="0" xr:uid="{00000000-0006-0000-0400-000007000000}">
      <text>
        <r>
          <rPr>
            <sz val="10"/>
            <color rgb="FF000000"/>
            <rFont val="Arial"/>
          </rPr>
          <t>Skill available for Dragon Appraisal Jewelry (Hunter exclusively), up to Lv.6.</t>
        </r>
      </text>
    </comment>
    <comment ref="C33" authorId="0" shapeId="0" xr:uid="{00000000-0006-0000-0400-000008000000}">
      <text>
        <r>
          <rPr>
            <sz val="10"/>
            <color rgb="FF000000"/>
            <rFont val="Arial"/>
          </rPr>
          <t>Skill available for Dragon Appraisal Jewelry (Hunter exclusively), up to Lv.6.</t>
        </r>
      </text>
    </comment>
    <comment ref="C34" authorId="0" shapeId="0" xr:uid="{00000000-0006-0000-0400-000009000000}">
      <text>
        <r>
          <rPr>
            <sz val="10"/>
            <color rgb="FF000000"/>
            <rFont val="Arial"/>
          </rPr>
          <t>Skill available for Dragon Appraisal Jewelry (Hunter exclusively), up to Lv.6.</t>
        </r>
      </text>
    </comment>
    <comment ref="C39" authorId="0" shapeId="0" xr:uid="{00000000-0006-0000-0400-00000A000000}">
      <text>
        <r>
          <rPr>
            <sz val="10"/>
            <color rgb="FF000000"/>
            <rFont val="Arial"/>
          </rPr>
          <t>Skill available for Dragon Appraisal Jewelry (Hunter exclusively), up to Lv.6.</t>
        </r>
      </text>
    </comment>
    <comment ref="C45" authorId="0" shapeId="0" xr:uid="{00000000-0006-0000-0400-00000B000000}">
      <text>
        <r>
          <rPr>
            <sz val="10"/>
            <color rgb="FF000000"/>
            <rFont val="Arial"/>
          </rPr>
          <t>Skill available for Star Appraisal Jewelry, up to Lv.3.</t>
        </r>
      </text>
    </comment>
    <comment ref="C46" authorId="0" shapeId="0" xr:uid="{00000000-0006-0000-0400-00000C000000}">
      <text>
        <r>
          <rPr>
            <sz val="10"/>
            <color rgb="FF000000"/>
            <rFont val="Arial"/>
          </rPr>
          <t>Skill available for Flower Appraisal Jewelry, up to Lv.3.</t>
        </r>
      </text>
    </comment>
    <comment ref="D47" authorId="0" shapeId="0" xr:uid="{00000000-0006-0000-0400-00000D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H48" authorId="0" shapeId="0" xr:uid="{00000000-0006-0000-0400-00000E000000}">
      <text>
        <r>
          <rPr>
            <sz val="10"/>
            <color rgb="FF000000"/>
            <rFont val="Arial"/>
          </rPr>
          <t>Monster have to be at level mentioned in parenthesis or highter.</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
  </authors>
  <commentList>
    <comment ref="I5" authorId="0" shapeId="0" xr:uid="{00000000-0006-0000-0500-000001000000}">
      <text>
        <r>
          <rPr>
            <sz val="10"/>
            <color rgb="FF000000"/>
            <rFont val="Arial"/>
          </rPr>
          <t>Monster have to be at level mentioned in parenthesis or highter.</t>
        </r>
      </text>
    </comment>
    <comment ref="A15" authorId="0" shapeId="0" xr:uid="{00000000-0006-0000-0500-000002000000}">
      <text>
        <r>
          <rPr>
            <sz val="10"/>
            <color rgb="FF000000"/>
            <rFont val="Arial"/>
          </rPr>
          <t>Upcoming skill in 1.2</t>
        </r>
      </text>
    </comment>
    <comment ref="C16" authorId="0" shapeId="0" xr:uid="{00000000-0006-0000-0500-000003000000}">
      <text>
        <r>
          <rPr>
            <sz val="10"/>
            <color rgb="FF000000"/>
            <rFont val="Arial"/>
          </rPr>
          <t>Upcoming skill in 1.2</t>
        </r>
      </text>
    </comment>
    <comment ref="C17" authorId="0" shapeId="0" xr:uid="{00000000-0006-0000-0500-000004000000}">
      <text>
        <r>
          <rPr>
            <sz val="10"/>
            <color rgb="FF000000"/>
            <rFont val="Arial"/>
          </rPr>
          <t>type here
To unlock complete all four Extreme Missions, last one, to kill Golgorran (gold dragon), must be done as Sorcerer .</t>
        </r>
      </text>
    </comment>
    <comment ref="C18" authorId="0" shapeId="0" xr:uid="{00000000-0006-0000-0500-000005000000}">
      <text>
        <r>
          <rPr>
            <sz val="10"/>
            <color rgb="FF000000"/>
            <rFont val="Arial"/>
          </rPr>
          <t xml:space="preserve">Unlocked via new Blood Orb skills tree, spot with blue mark. Complete Main Story scenarios for 2.0, than complete White Dragon personal quest. To do talk to White Dragon to activate Quest, than talk to Sorcerer Vocation Master (solo without pawns) and complete Personal Quest with her, back to White Dragon and enjoy newly unlocked  Blood Orb's skills tree.  </t>
        </r>
      </text>
    </comment>
    <comment ref="C19" authorId="0" shapeId="0" xr:uid="{00000000-0006-0000-0500-000006000000}">
      <text>
        <r>
          <rPr>
            <sz val="10"/>
            <color rgb="FF000000"/>
            <rFont val="Arial"/>
          </rPr>
          <t>Unlocked via Blood Orb skills tree, spot with blue mark. Complete Main Story scenarios for 2.2, than complete White Dragon personal quest. To do talk to White Dragon to activate Quest, than talk to Sorcerer Vocation Master (solo without pawns) and complete Personal Quest with her, back to White Dragon and enjoy newly unlocked section of the Blood Orb tree.</t>
        </r>
      </text>
    </comment>
    <comment ref="G19" authorId="0" shapeId="0" xr:uid="{00000000-0006-0000-0500-000007000000}">
      <text>
        <r>
          <rPr>
            <sz val="10"/>
            <color rgb="FF000000"/>
            <rFont val="Arial"/>
          </rPr>
          <t>Time for manual placing on the ground excluded.</t>
        </r>
      </text>
    </comment>
    <comment ref="I21" authorId="0" shapeId="0" xr:uid="{00000000-0006-0000-0500-000008000000}">
      <text>
        <r>
          <rPr>
            <sz val="10"/>
            <color rgb="FF000000"/>
            <rFont val="Arial"/>
          </rPr>
          <t>Monster have to be at level mentioned in parenthesis or highter.</t>
        </r>
      </text>
    </comment>
    <comment ref="C22" authorId="0" shapeId="0" xr:uid="{00000000-0006-0000-0500-000009000000}">
      <text>
        <r>
          <rPr>
            <sz val="10"/>
            <color rgb="FF000000"/>
            <rFont val="Arial"/>
          </rPr>
          <t>Skill available for Dragon Appraisal Jewelry (Sorcerer exclusively), up to Lv.6.</t>
        </r>
      </text>
    </comment>
    <comment ref="C25" authorId="0" shapeId="0" xr:uid="{00000000-0006-0000-0500-00000A000000}">
      <text>
        <r>
          <rPr>
            <sz val="10"/>
            <color rgb="FF000000"/>
            <rFont val="Arial"/>
          </rPr>
          <t>Skill available for Dragon Appraisal Jewelry (Sorcerer exclusively), up to Lv.6.</t>
        </r>
      </text>
    </comment>
    <comment ref="C26" authorId="0" shapeId="0" xr:uid="{00000000-0006-0000-0500-00000B000000}">
      <text>
        <r>
          <rPr>
            <sz val="10"/>
            <color rgb="FF000000"/>
            <rFont val="Arial"/>
          </rPr>
          <t>Skill available for Flower Appraisal Jewelry, up to Lv.3.</t>
        </r>
      </text>
    </comment>
    <comment ref="C27" authorId="0" shapeId="0" xr:uid="{00000000-0006-0000-0500-00000C000000}">
      <text>
        <r>
          <rPr>
            <sz val="10"/>
            <color rgb="FF000000"/>
            <rFont val="Arial"/>
          </rPr>
          <t>Skill available for Moon Appraisal Jewelry, up to Lv.3.</t>
        </r>
      </text>
    </comment>
    <comment ref="C28" authorId="0" shapeId="0" xr:uid="{00000000-0006-0000-0500-00000D000000}">
      <text>
        <r>
          <rPr>
            <sz val="10"/>
            <color rgb="FF000000"/>
            <rFont val="Arial"/>
          </rPr>
          <t>Skill available for Wind Appraisal Jewelry, up to Lv.3.</t>
        </r>
      </text>
    </comment>
    <comment ref="C33" authorId="0" shapeId="0" xr:uid="{00000000-0006-0000-0500-00000E000000}">
      <text>
        <r>
          <rPr>
            <sz val="10"/>
            <color rgb="FF000000"/>
            <rFont val="Arial"/>
          </rPr>
          <t>Skill available for Dragon Appraisal Jewelry (Sorcerer exclusively), up to Lv.6.</t>
        </r>
      </text>
    </comment>
    <comment ref="C34" authorId="0" shapeId="0" xr:uid="{00000000-0006-0000-0500-00000F000000}">
      <text>
        <r>
          <rPr>
            <sz val="10"/>
            <color rgb="FF000000"/>
            <rFont val="Arial"/>
          </rPr>
          <t>Skill available for Dragon Appraisal Jewelry (Sorcerer exclusively), up to Lv.6.</t>
        </r>
      </text>
    </comment>
    <comment ref="C35" authorId="0" shapeId="0" xr:uid="{00000000-0006-0000-0500-000010000000}">
      <text>
        <r>
          <rPr>
            <sz val="10"/>
            <color rgb="FF000000"/>
            <rFont val="Arial"/>
          </rPr>
          <t>Skill available for Moon Appraisal Jewelry, up to Lv.3.</t>
        </r>
      </text>
    </comment>
    <comment ref="C39" authorId="0" shapeId="0" xr:uid="{00000000-0006-0000-0500-000011000000}">
      <text>
        <r>
          <rPr>
            <sz val="10"/>
            <color rgb="FF000000"/>
            <rFont val="Arial"/>
          </rPr>
          <t>Skill available for Wind Appraisal Jewelry, up to Lv.3.</t>
        </r>
      </text>
    </comment>
    <comment ref="C43" authorId="0" shapeId="0" xr:uid="{00000000-0006-0000-0500-000012000000}">
      <text>
        <r>
          <rPr>
            <sz val="10"/>
            <color rgb="FF000000"/>
            <rFont val="Arial"/>
          </rPr>
          <t>Skill available for Dragon Appraisal Jewelry (Sorcerer exclusively), up to Lv.6.</t>
        </r>
      </text>
    </comment>
    <comment ref="C44" authorId="0" shapeId="0" xr:uid="{00000000-0006-0000-0500-000013000000}">
      <text>
        <r>
          <rPr>
            <sz val="10"/>
            <color rgb="FF000000"/>
            <rFont val="Arial"/>
          </rPr>
          <t>Skill available for Star Appraisal Jewelry, up to Lv.3.</t>
        </r>
      </text>
    </comment>
    <comment ref="D47" authorId="0" shapeId="0" xr:uid="{00000000-0006-0000-0500-000014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I48" authorId="0" shapeId="0" xr:uid="{00000000-0006-0000-0500-000015000000}">
      <text>
        <r>
          <rPr>
            <sz val="10"/>
            <color rgb="FF000000"/>
            <rFont val="Arial"/>
          </rPr>
          <t>Monster have to be at level mentioned in parenthesis or highter.</t>
        </r>
      </text>
    </comment>
    <comment ref="C55" authorId="0" shapeId="0" xr:uid="{00000000-0006-0000-0500-000016000000}">
      <text>
        <r>
          <rPr>
            <sz val="10"/>
            <color rgb="FF000000"/>
            <rFont val="Arial"/>
          </rPr>
          <t>Correct translation phased out in favor of DD:DA translation "Magick Bolt" instead of "Magic Balls". Besides, would you really want "Magic Ball: Crusher?" -KS</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
  </authors>
  <commentList>
    <comment ref="C6" authorId="0" shapeId="0" xr:uid="{00000000-0006-0000-0600-000001000000}">
      <text>
        <r>
          <rPr>
            <sz val="10"/>
            <color rgb="FF000000"/>
            <rFont val="Arial"/>
          </rPr>
          <t>-english name (unofficial fan's translation)
-level required to learn skill at Lv.1
-japanese name (oficcial)</t>
        </r>
      </text>
    </comment>
    <comment ref="I6" authorId="0" shapeId="0" xr:uid="{00000000-0006-0000-0600-000002000000}">
      <text>
        <r>
          <rPr>
            <sz val="10"/>
            <color rgb="FF000000"/>
            <rFont val="Arial"/>
          </rPr>
          <t>Monster have to be at level mentioned in parenthesis or higher..</t>
        </r>
      </text>
    </comment>
    <comment ref="I14" authorId="0" shapeId="0" xr:uid="{00000000-0006-0000-0600-000003000000}">
      <text>
        <r>
          <rPr>
            <sz val="10"/>
            <color rgb="FF000000"/>
            <rFont val="Arial"/>
          </rPr>
          <t>Orc Banger (Lv.35): Bridge x243:y210 Elder Dragon (Lv..40): Grand Mission Crucible of Demons</t>
        </r>
      </text>
    </comment>
    <comment ref="I15" authorId="0" shapeId="0" xr:uid="{00000000-0006-0000-0600-000004000000}">
      <text>
        <r>
          <rPr>
            <sz val="10"/>
            <color rgb="FF000000"/>
            <rFont val="Arial"/>
          </rPr>
          <t>Blue Newt (Lv.40): Inside dungeon at x258:y481</t>
        </r>
      </text>
    </comment>
    <comment ref="A16" authorId="0" shapeId="0" xr:uid="{00000000-0006-0000-0600-000005000000}">
      <text>
        <r>
          <rPr>
            <sz val="10"/>
            <color rgb="FF000000"/>
            <rFont val="Arial"/>
          </rPr>
          <t>Upcoming skill in 1.2</t>
        </r>
      </text>
    </comment>
    <comment ref="C17" authorId="0" shapeId="0" xr:uid="{00000000-0006-0000-0600-000006000000}">
      <text>
        <r>
          <rPr>
            <sz val="10"/>
            <color rgb="FF000000"/>
            <rFont val="Arial"/>
          </rPr>
          <t>Season 1.2 Skill</t>
        </r>
      </text>
    </comment>
    <comment ref="I17" authorId="0" shapeId="0" xr:uid="{00000000-0006-0000-0600-000007000000}">
      <text>
        <r>
          <rPr>
            <sz val="10"/>
            <color rgb="FF000000"/>
            <rFont val="Arial"/>
          </rPr>
          <t>Sphinx (Lv.46): x296:y69</t>
        </r>
      </text>
    </comment>
    <comment ref="C18" authorId="0" shapeId="0" xr:uid="{00000000-0006-0000-0600-000008000000}">
      <text>
        <r>
          <rPr>
            <sz val="10"/>
            <color rgb="FF000000"/>
            <rFont val="Arial"/>
          </rPr>
          <t>To unlock complete Extreme Missions 1-4, last one, to kill Golgorran (gold dragon), must be done as Sorcerrer .</t>
        </r>
      </text>
    </comment>
    <comment ref="I18" authorId="0" shapeId="0" xr:uid="{00000000-0006-0000-0600-000009000000}">
      <text>
        <r>
          <rPr>
            <sz val="10"/>
            <color rgb="FF000000"/>
            <rFont val="Arial"/>
          </rPr>
          <t>Giga Machina: Level up Merudoga, spawn in Alchemist Griffin area / WQ at Dowe valley fortress Cyclop Lv.56: West Zandra WQ x267:y45</t>
        </r>
      </text>
    </comment>
    <comment ref="C19" authorId="0" shapeId="0" xr:uid="{00000000-0006-0000-0600-00000A000000}">
      <text>
        <r>
          <rPr>
            <sz val="10"/>
            <color rgb="FF000000"/>
            <rFont val="Arial"/>
          </rPr>
          <t xml:space="preserve">Unlocked via new Blood Orb skills tree, spot with blue mark. Complete Main Story scenarios for 2.0, than complete White Dragon personal quest. To do talk to White Dragon to activate Quest, than talk to Sorcerer Vocation Master (solo without pawns) and complete Personal Quest with her, back to White Dragon and enjoy newly unlocked  Blood Orb's skills tree.  </t>
        </r>
      </text>
    </comment>
    <comment ref="I19" authorId="0" shapeId="0" xr:uid="{00000000-0006-0000-0600-00000B000000}">
      <text>
        <r>
          <rPr>
            <sz val="10"/>
            <color rgb="FF000000"/>
            <rFont val="Arial"/>
          </rPr>
          <t>Ice Giga Machina: Enter dungeon at x56:y113, kill Wight at the end and enter another unlocked dungeon Infected Griffin: Dungeon at x53:y89, end boss Infected Behemoth: Cave at x51:y86, WQ unlocked with special craft key or end boss in lv 60 part of cave Scourge: Extreme Mission IR22 Cursed Dragon: New Grand Mission for 2.0</t>
        </r>
      </text>
    </comment>
    <comment ref="C20" authorId="0" shapeId="0" xr:uid="{00000000-0006-0000-0600-00000C000000}">
      <text>
        <r>
          <rPr>
            <sz val="10"/>
            <color rgb="FF000000"/>
            <rFont val="Arial"/>
          </rPr>
          <t>Unlocked via Blood Orb skills tree, spot with blue mark. Complete Main Story scenarios for 2.2, than complete White Dragon personal quest. To do talk to White Dragon to activate Quest, than talk to Sorcerer Vocation Master (solo without pawns) and complete Personal Quest with her, back to White Dragon and enjoy newly unlocked section of the Blood Orb tree.</t>
        </r>
      </text>
    </comment>
    <comment ref="G20" authorId="0" shapeId="0" xr:uid="{00000000-0006-0000-0600-00000D000000}">
      <text>
        <r>
          <rPr>
            <sz val="10"/>
            <color rgb="FF000000"/>
            <rFont val="Arial"/>
          </rPr>
          <t>Time for manual placing on the ground excluded.</t>
        </r>
      </text>
    </comment>
    <comment ref="I20" authorId="0" shapeId="0" xr:uid="{00000000-0006-0000-0600-00000E000000}">
      <text>
        <r>
          <rPr>
            <sz val="10"/>
            <color rgb="FF000000"/>
            <rFont val="Arial"/>
          </rPr>
          <t>Wisened Tarasque: Extrememe Mission/ Farana Plains AR15 Trial</t>
        </r>
      </text>
    </comment>
    <comment ref="C22" authorId="0" shapeId="0" xr:uid="{00000000-0006-0000-0600-00000F000000}">
      <text>
        <r>
          <rPr>
            <sz val="10"/>
            <color rgb="FF000000"/>
            <rFont val="Arial"/>
          </rPr>
          <t>-english name (unofficial fan's translation)
-level required to learn skill at Lv.1
-japanese name (oficcial)</t>
        </r>
      </text>
    </comment>
    <comment ref="C23" authorId="0" shapeId="0" xr:uid="{00000000-0006-0000-0600-000010000000}">
      <text>
        <r>
          <rPr>
            <sz val="10"/>
            <color rgb="FF000000"/>
            <rFont val="Arial"/>
          </rPr>
          <t>Unclocked via new Dragon Orb Tree from Season 3.0</t>
        </r>
      </text>
    </comment>
    <comment ref="C24" authorId="0" shapeId="0" xr:uid="{00000000-0006-0000-0600-000011000000}">
      <text>
        <r>
          <rPr>
            <sz val="10"/>
            <color rgb="FF000000"/>
            <rFont val="Arial"/>
          </rPr>
          <t>Unclocked via new Dragon Orb Tree from Season 3.0</t>
        </r>
      </text>
    </comment>
    <comment ref="C26" authorId="0" shapeId="0" xr:uid="{00000000-0006-0000-0600-000012000000}">
      <text>
        <r>
          <rPr>
            <sz val="10"/>
            <color rgb="FF000000"/>
            <rFont val="Arial"/>
          </rPr>
          <t xml:space="preserve">-english name (unofficial fan's translation)
-level required to learn skill at Lv.1
-japanese name (oficcial) </t>
        </r>
      </text>
    </comment>
    <comment ref="I26" authorId="0" shapeId="0" xr:uid="{00000000-0006-0000-0600-000013000000}">
      <text>
        <r>
          <rPr>
            <sz val="10"/>
            <color rgb="FF000000"/>
            <rFont val="Arial"/>
          </rPr>
          <t>Monster have to be at level mentioned in parenthesis or highter.</t>
        </r>
      </text>
    </comment>
    <comment ref="C27" authorId="0" shapeId="0" xr:uid="{00000000-0006-0000-0600-000014000000}">
      <text>
        <r>
          <rPr>
            <sz val="10"/>
            <color rgb="FF000000"/>
            <rFont val="Arial"/>
          </rPr>
          <t>Skill available for Dragon Appraisal Jewelry (Sorcerer exclusively), up to Lv.6.</t>
        </r>
      </text>
    </comment>
    <comment ref="C30" authorId="0" shapeId="0" xr:uid="{00000000-0006-0000-0600-000015000000}">
      <text>
        <r>
          <rPr>
            <sz val="10"/>
            <color rgb="FF000000"/>
            <rFont val="Arial"/>
          </rPr>
          <t>Skill available for Dragon Appraisal Jewelry (Sorcerer exclusively), up to Lv.6.</t>
        </r>
      </text>
    </comment>
    <comment ref="C31" authorId="0" shapeId="0" xr:uid="{00000000-0006-0000-0600-000016000000}">
      <text>
        <r>
          <rPr>
            <sz val="10"/>
            <color rgb="FF000000"/>
            <rFont val="Arial"/>
          </rPr>
          <t>Skill available for Flower Appraisal Jewelry, up to Lv.3.</t>
        </r>
      </text>
    </comment>
    <comment ref="I31" authorId="0" shapeId="0" xr:uid="{00000000-0006-0000-0600-000017000000}">
      <text>
        <r>
          <rPr>
            <sz val="10"/>
            <color rgb="FF000000"/>
            <rFont val="Arial"/>
          </rPr>
          <t>LV27 Cyc at South end of Beach</t>
        </r>
      </text>
    </comment>
    <comment ref="C32" authorId="0" shapeId="0" xr:uid="{00000000-0006-0000-0600-000018000000}">
      <text>
        <r>
          <rPr>
            <sz val="10"/>
            <color rgb="FF000000"/>
            <rFont val="Arial"/>
          </rPr>
          <t>Skill available for Moon Appraisal Jewelry, up to Lv.3.</t>
        </r>
      </text>
    </comment>
    <comment ref="C33" authorId="0" shapeId="0" xr:uid="{00000000-0006-0000-0600-000019000000}">
      <text>
        <r>
          <rPr>
            <sz val="10"/>
            <color rgb="FF000000"/>
            <rFont val="Arial"/>
          </rPr>
          <t>Skill available for Wind Appraisal Jewelry, up to Lv.3.</t>
        </r>
      </text>
    </comment>
    <comment ref="I33" authorId="0" shapeId="0" xr:uid="{00000000-0006-0000-0600-00001A000000}">
      <text>
        <r>
          <rPr>
            <sz val="10"/>
            <color rgb="FF000000"/>
            <rFont val="Arial"/>
          </rPr>
          <t>All over the Grove Area - Blue Newts LV30</t>
        </r>
      </text>
    </comment>
    <comment ref="C38" authorId="0" shapeId="0" xr:uid="{00000000-0006-0000-0600-00001B000000}">
      <text>
        <r>
          <rPr>
            <sz val="10"/>
            <color rgb="FF000000"/>
            <rFont val="Arial"/>
          </rPr>
          <t>Skill available for Dragon Appraisal Jewelry (Sorcerer exclusively), up to Lv.6.</t>
        </r>
      </text>
    </comment>
    <comment ref="C39" authorId="0" shapeId="0" xr:uid="{00000000-0006-0000-0600-00001C000000}">
      <text>
        <r>
          <rPr>
            <sz val="10"/>
            <color rgb="FF000000"/>
            <rFont val="Arial"/>
          </rPr>
          <t>Skill available for Dragon Appraisal Jewelry (Sorcerer exclusively), up to Lv.6.</t>
        </r>
      </text>
    </comment>
    <comment ref="I39" authorId="0" shapeId="0" xr:uid="{00000000-0006-0000-0600-00001D000000}">
      <text>
        <r>
          <rPr>
            <sz val="10"/>
            <color rgb="FF000000"/>
            <rFont val="Arial"/>
          </rPr>
          <t>Crucible of Demons</t>
        </r>
      </text>
    </comment>
    <comment ref="C40" authorId="0" shapeId="0" xr:uid="{00000000-0006-0000-0600-00001E000000}">
      <text>
        <r>
          <rPr>
            <sz val="10"/>
            <color rgb="FF000000"/>
            <rFont val="Arial"/>
          </rPr>
          <t>Skill available for Moon Appraisal Jewelry, up to Lv.3.</t>
        </r>
      </text>
    </comment>
    <comment ref="C44" authorId="0" shapeId="0" xr:uid="{00000000-0006-0000-0600-00001F000000}">
      <text>
        <r>
          <rPr>
            <sz val="10"/>
            <color rgb="FF000000"/>
            <rFont val="Arial"/>
          </rPr>
          <t>Skill available for Wind Appraisal Jewelry, up to Lv.3.</t>
        </r>
      </text>
    </comment>
    <comment ref="C48" authorId="0" shapeId="0" xr:uid="{00000000-0006-0000-0600-000020000000}">
      <text>
        <r>
          <rPr>
            <sz val="10"/>
            <color rgb="FF000000"/>
            <rFont val="Arial"/>
          </rPr>
          <t>Skill available for Dragon Appraisal Jewelry (Sorcerer exclusively), up to Lv.6.</t>
        </r>
      </text>
    </comment>
    <comment ref="C49" authorId="0" shapeId="0" xr:uid="{00000000-0006-0000-0600-000021000000}">
      <text>
        <r>
          <rPr>
            <sz val="10"/>
            <color rgb="FF000000"/>
            <rFont val="Arial"/>
          </rPr>
          <t>Skill available for Star Appraisal Jewelry, up to Lv.3.</t>
        </r>
      </text>
    </comment>
    <comment ref="D52" authorId="0" shapeId="0" xr:uid="{00000000-0006-0000-0600-000022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I53" authorId="0" shapeId="0" xr:uid="{00000000-0006-0000-0600-000023000000}">
      <text>
        <r>
          <rPr>
            <sz val="10"/>
            <color rgb="FF000000"/>
            <rFont val="Arial"/>
          </rPr>
          <t>Monster have to be at level mentioned in parenthesis or highter.</t>
        </r>
      </text>
    </comment>
    <comment ref="I58" authorId="0" shapeId="0" xr:uid="{00000000-0006-0000-0600-000024000000}">
      <text>
        <r>
          <rPr>
            <sz val="10"/>
            <color rgb="FF000000"/>
            <rFont val="Arial"/>
          </rPr>
          <t>Both orcs in North Bettland Dungeon inside fort, White Dragon from extreme mission</t>
        </r>
      </text>
    </comment>
    <comment ref="C60" authorId="0" shapeId="0" xr:uid="{00000000-0006-0000-0600-000025000000}">
      <text>
        <r>
          <rPr>
            <sz val="10"/>
            <color rgb="FF000000"/>
            <rFont val="Arial"/>
          </rPr>
          <t>Correct translation phased out in favor of DD:DA translation "Magick Bolt" instead of "Magic Balls". Besides, would you really want "Magic Ball: Crusher?" -KS</t>
        </r>
      </text>
    </comment>
    <comment ref="I60" authorId="0" shapeId="0" xr:uid="{00000000-0006-0000-0600-000026000000}">
      <text>
        <r>
          <rPr>
            <sz val="10"/>
            <color rgb="FF000000"/>
            <rFont val="Arial"/>
          </rPr>
          <t>Gorepixies are infected fishy like goblins, Grizzlie is red demon like, Spineback is rolling ape boss</t>
        </r>
      </text>
    </comment>
    <comment ref="I62" authorId="0" shapeId="0" xr:uid="{00000000-0006-0000-0600-000027000000}">
      <text>
        <r>
          <rPr>
            <sz val="10"/>
            <color rgb="FF000000"/>
            <rFont val="Arial"/>
          </rPr>
          <t>Foot Bitters are crocodiles, Black Chimera (not Shadow)</t>
        </r>
      </text>
    </comment>
    <comment ref="I63" authorId="0" shapeId="0" xr:uid="{00000000-0006-0000-0600-000028000000}">
      <text>
        <r>
          <rPr>
            <sz val="10"/>
            <color rgb="FF000000"/>
            <rFont val="Arial"/>
          </rPr>
          <t>Spineback is rolling ape (small one)</t>
        </r>
      </text>
    </comment>
    <comment ref="I64" authorId="0" shapeId="0" xr:uid="{00000000-0006-0000-0600-000029000000}">
      <text>
        <r>
          <rPr>
            <sz val="10"/>
            <color rgb="FF000000"/>
            <rFont val="Arial"/>
          </rPr>
          <t xml:space="preserve">Eliminator Sly: dungeon 299,280 </t>
        </r>
      </text>
    </comment>
    <comment ref="I65" authorId="0" shapeId="0" xr:uid="{00000000-0006-0000-0600-00002A000000}">
      <text>
        <r>
          <rPr>
            <sz val="10"/>
            <color rgb="FF000000"/>
            <rFont val="Arial"/>
          </rPr>
          <t>Black Knight- Extreme Mission 8</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
  </authors>
  <commentList>
    <comment ref="H6" authorId="0" shapeId="0" xr:uid="{00000000-0006-0000-0700-000001000000}">
      <text>
        <r>
          <rPr>
            <sz val="10"/>
            <color rgb="FF000000"/>
            <rFont val="Arial"/>
          </rPr>
          <t>Monster have to be at level mentioned in parenthesis or hfilesystem:https://docs.google.com/persistent/docs/documents/1MF7PXo1uZnXQyTMNuMUsvRqyf1JiQgikq1f2glR5BWU/image/1w1fCPWEZuJFEmNOgekB9OJL9nGET-WT78tWfHC9aighter.</t>
        </r>
      </text>
    </comment>
    <comment ref="H21" authorId="0" shapeId="0" xr:uid="{00000000-0006-0000-0700-000002000000}">
      <text>
        <r>
          <rPr>
            <sz val="10"/>
            <color rgb="FF000000"/>
            <rFont val="Arial"/>
          </rPr>
          <t>Monster have to be at level mentioned in parenthesis or highter.</t>
        </r>
      </text>
    </comment>
    <comment ref="D56" authorId="0" shapeId="0" xr:uid="{00000000-0006-0000-0700-000003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H57" authorId="0" shapeId="0" xr:uid="{00000000-0006-0000-0700-000004000000}">
      <text>
        <r>
          <rPr>
            <sz val="10"/>
            <color rgb="FF000000"/>
            <rFont val="Arial"/>
          </rPr>
          <t>Monster have to be at level mentioned in parenthesis or highter.</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
  </authors>
  <commentList>
    <comment ref="J6" authorId="0" shapeId="0" xr:uid="{00000000-0006-0000-0800-000001000000}">
      <text>
        <r>
          <rPr>
            <sz val="10"/>
            <color rgb="FF000000"/>
            <rFont val="Arial"/>
          </rPr>
          <t>Monster have to be at level mentioned in parenthesis or highter.</t>
        </r>
      </text>
    </comment>
    <comment ref="J22" authorId="0" shapeId="0" xr:uid="{00000000-0006-0000-0800-000002000000}">
      <text>
        <r>
          <rPr>
            <sz val="10"/>
            <color rgb="FF000000"/>
            <rFont val="Arial"/>
          </rPr>
          <t>Monster have to be at level mentioned in parenthesis or highter.</t>
        </r>
      </text>
    </comment>
    <comment ref="C26" authorId="0" shapeId="0" xr:uid="{00000000-0006-0000-0800-000003000000}">
      <text>
        <r>
          <rPr>
            <sz val="10"/>
            <color rgb="FF000000"/>
            <rFont val="Arial"/>
          </rPr>
          <t>Skill available for Dragon Appraisal Jewelry (Priest exclusively), up to Lv.6.</t>
        </r>
      </text>
    </comment>
    <comment ref="C44" authorId="0" shapeId="0" xr:uid="{00000000-0006-0000-0800-000004000000}">
      <text>
        <r>
          <rPr>
            <sz val="10"/>
            <color rgb="FF000000"/>
            <rFont val="Arial"/>
          </rPr>
          <t>Skill available for Dragon Appraisal Jewelry (Priest exclusively), up to Lv.6.</t>
        </r>
      </text>
    </comment>
    <comment ref="C45" authorId="0" shapeId="0" xr:uid="{00000000-0006-0000-0800-000005000000}">
      <text>
        <r>
          <rPr>
            <sz val="10"/>
            <color rgb="FF000000"/>
            <rFont val="Arial"/>
          </rPr>
          <t>Skill available for Flower Appraisal Jewelry, up to Lv.3.</t>
        </r>
      </text>
    </comment>
    <comment ref="C46" authorId="0" shapeId="0" xr:uid="{00000000-0006-0000-0800-000006000000}">
      <text>
        <r>
          <rPr>
            <sz val="10"/>
            <color rgb="FF000000"/>
            <rFont val="Arial"/>
          </rPr>
          <t>Skill available for Dragon Appraisal Jewelry (Priest exclusively), up to Lv.6.</t>
        </r>
      </text>
    </comment>
    <comment ref="C47" authorId="0" shapeId="0" xr:uid="{00000000-0006-0000-0800-000007000000}">
      <text>
        <r>
          <rPr>
            <sz val="10"/>
            <color rgb="FF000000"/>
            <rFont val="Arial"/>
          </rPr>
          <t>Skill available for Dragon Appraisal Jewelry (Priest exclusively), up to Lv.6.</t>
        </r>
      </text>
    </comment>
    <comment ref="D49" authorId="0" shapeId="0" xr:uid="{00000000-0006-0000-0800-000008000000}">
      <text>
        <r>
          <rPr>
            <sz val="10"/>
            <color rgb="FF000000"/>
            <rFont val="Arial"/>
          </rPr>
          <t xml:space="preserve">Unlocked via new Blood Orb skills tree (passives denoted by green icons). Complete Main Story scenarios for 2.0, then complete White Dragon personal quest. Talk to White Dragon to activate Quest, then talk to your Job Master. Initiate Personal quest (solo without pawns) and report back to White Dragon once completed to enjoy newly unlocked Blood Orb skills tree. </t>
        </r>
      </text>
    </comment>
    <comment ref="J50" authorId="0" shapeId="0" xr:uid="{00000000-0006-0000-0800-000009000000}">
      <text>
        <r>
          <rPr>
            <sz val="10"/>
            <color rgb="FF000000"/>
            <rFont val="Arial"/>
          </rPr>
          <t>Monster have to be at level mentioned in parenthesis or highter.</t>
        </r>
      </text>
    </comment>
  </commentList>
</comments>
</file>

<file path=xl/sharedStrings.xml><?xml version="1.0" encoding="utf-8"?>
<sst xmlns="http://schemas.openxmlformats.org/spreadsheetml/2006/main" count="5657" uniqueCount="3268">
  <si>
    <t>༼ つ ◕_◕ ༽つ PLAY DDON</t>
  </si>
  <si>
    <t>༼ つ ◕_◕ ༽つ FOREVER</t>
  </si>
  <si>
    <t>༼ つ ◕_◕ ༽つ Until Ban-Hammer Comes D;</t>
  </si>
  <si>
    <t xml:space="preserve">༼ つ ◕_◕ ༽つ FOREVER </t>
  </si>
  <si>
    <t>༼ つ ◕_◕ ༽つ Alone</t>
  </si>
  <si>
    <t>༼ つ ◕_◕ ༽つ</t>
  </si>
  <si>
    <r>
      <rPr>
        <b/>
        <u/>
        <sz val="12"/>
        <color rgb="FFCC0000"/>
        <rFont val="Arial"/>
      </rPr>
      <t xml:space="preserve">!! REMINDER: </t>
    </r>
    <r>
      <rPr>
        <u/>
        <sz val="12"/>
        <color rgb="FF000000"/>
        <rFont val="Arial"/>
      </rPr>
      <t>All passives can be used with any class!</t>
    </r>
    <r>
      <rPr>
        <b/>
        <u/>
        <sz val="12"/>
        <color rgb="FFCC0000"/>
        <rFont val="Arial"/>
      </rPr>
      <t xml:space="preserve"> !!</t>
    </r>
  </si>
  <si>
    <t>T I M E</t>
  </si>
  <si>
    <r>
      <rPr>
        <b/>
        <sz val="10"/>
        <color rgb="FFFF0000"/>
        <rFont val="Arial"/>
      </rPr>
      <t>Reminder:</t>
    </r>
    <r>
      <rPr>
        <sz val="10"/>
        <color rgb="FF000000"/>
        <rFont val="Arial"/>
      </rPr>
      <t xml:space="preserve"> If you have unintentionally made a change, or deleted an entire block of text by mistake, please undo it. It only takes a fraction of a second. This applies for all sections/classes on this Gdoc. Done by pressing Ctrl+Z like any text editor.</t>
    </r>
  </si>
  <si>
    <t>DAY: 6:00 - 18:00 GT</t>
  </si>
  <si>
    <t>NIGHT: 18:00 - 6:00 GT</t>
  </si>
  <si>
    <t>There are some skills that still require adequate testing. They will be highlighted in orange with gold text</t>
  </si>
  <si>
    <t>An overview of a skill is meant to be brief and straight to the point. Please refrain from lengthy explanations of uses, theories, situations, learned experiences etc. under that column. There is a Notes column on the right if you must add your take on the skill.</t>
  </si>
  <si>
    <t xml:space="preserve"> </t>
  </si>
  <si>
    <t>Reminder: If you accidentally made a change in an entire block of text by mistake, undo it. It only takes a fraction of a second. This applies to all sections / classes in this Gdoc.
Done by pressing Ctrl + Z like any text editor.</t>
  </si>
  <si>
    <t>Fighter Skills</t>
  </si>
  <si>
    <t>Skill Name</t>
  </si>
  <si>
    <t>Overview</t>
  </si>
  <si>
    <t>LvUp Change</t>
  </si>
  <si>
    <t>Lv6 Change</t>
  </si>
  <si>
    <t>Details</t>
  </si>
  <si>
    <t>Monsters to kill by Lv up</t>
  </si>
  <si>
    <t>Monsters Location</t>
  </si>
  <si>
    <t>Blink Strike 
 (Lv.1)
 一閃突き</t>
  </si>
  <si>
    <t>Trace and stab the enemy. Damage increases the more you run.</t>
  </si>
  <si>
    <t>Increases damage</t>
  </si>
  <si>
    <t>The maximum throw distance increased = more damage potential over longer distances.
Great for an early attack if spaced correctly.</t>
  </si>
  <si>
    <t>Lv.6: 20 Bandit Fighters (Lv.5)
Lv.7: 50 Leaders Hobgoblin (Lv.20)
Lv.8: 30 Saurians (Lv.15) and 10 Giant Saurians (Lv.15)
Lv.9: 5 Cyclops (Lv15)
Lv.10: 8 Trolls (Lv.15)</t>
  </si>
  <si>
    <t>Tusk Toss 
 (Lv.3)
 刀牙昇斬</t>
  </si>
  <si>
    <t>Move and slashes forward, then fall backward, quickly.</t>
  </si>
  <si>
    <t>Increases attack speed.
Increases hit counts.</t>
  </si>
  <si>
    <t>A very quick attack that easily blow small enemies into air.
Both EX version of this skill are useful. (P) is strong damaging skill while (T) is strong blow power skill against war-ready mobs.</t>
  </si>
  <si>
    <t>Lv.6: 30 Saurian Lv.5)
Lv.7: 8 Hobgoblin Leader (Lv. 10)
Lv.8: 15 Rogue Fighter (Lv. 10)
Lv.9: Dread monkeys (Lv.15)
Lv.10: Armored Cyclops (Lv.20)</t>
  </si>
  <si>
    <t>Cymbal Attack 
 (Lv.6)
 シールドバッシュ</t>
  </si>
  <si>
    <t>Hit the enemy with your shield for impact (strike) damage. Causes them to wobble at a rate higher than basic sword attacks. Can be used continuously up to three times without additional drain of resistance.</t>
  </si>
  <si>
    <t>Additional hits (3 to 5)
Higher attack speed
Combos 3-5, altered animation that sweeps horizontally with more AoE
Combos 4-5, biggest hitstun.</t>
  </si>
  <si>
    <t>Lv.6: 30 Goblin Slingers (Lv.5)
Lev.7: 40 Wolves (Lev.10)
Lv.8: 30 Redcap Fighter (Lv.10)
Lv.9: 30 Mist Fighters (Lv.20)
Lv.10: 10 Ents (Lv.18)</t>
  </si>
  <si>
    <t>Skyward Lash 
 (Lv.6)
 天蓋斬り</t>
  </si>
  <si>
    <t>Slidc to the sky by knocking down aerial enemies, make two slashes from side to side with each "use". Can be used continuously up to three times without additional drain of resistance.</t>
  </si>
  <si>
    <t>Increased activations (3 to 5)
Total hits (6 to 10)
Higher attack speed</t>
  </si>
  <si>
    <t>Lv6: Angled slightly down, allows damage to large and grounded enemies.
Outdamages other hunting skills due to speed and damage per hit.
Its high number of hits activates status effects easily.</t>
  </si>
  <si>
    <t>Lv.6: 60 Killer Bees (Lv.5)
Lev.7: 40 Harpies (Lev.10)
Lev.8: 30 Harpies of the Snow (Lv.20)
Lv.9: 8 Trolls (Lv.16)
Lv.10: 12 Sphinx (Lv.20)</t>
  </si>
  <si>
    <t>Hindsight Slash 
 (Lv.13)
 逸らし斬り</t>
  </si>
  <si>
    <t>Jump back to avoid attacks, then jump back in to attack. If programmed to avoid an attack perfectly, the ability becomes a counterattack.</t>
  </si>
  <si>
    <t>Lv6: Counter causes more damage, easier to execute, hits again and plays a "Parry" sound effect. It has i-frames throughout the dodge movement and most of the attack movement.
Initial Dodge Back: Has counter activation frames until the character stops for slash.
Counter attack: (Indicated by audacious sound) A 3 hit slash; the second hits repel most of the enemies and massive damage.
Plays a rarely used voice clip when successfully counterattacking</t>
  </si>
  <si>
    <t>Lv.6: 20 Gross Apes (Lv.15)
Lv.7: 25 Sorcerers Skeletons (Lv.20)
Lv.8: 5 Dread monkeys (Lv.15)
Lv.9: 8 Cyclops (Lv.20)
Lv.10: 30 Enemies of the Blood Orb (Lev 25)</t>
  </si>
  <si>
    <t>**********************************************************************************************</t>
  </si>
  <si>
    <t>Downthrust 
 (Lv.13)
 直下突き</t>
  </si>
  <si>
    <t>Jump forward and stab</t>
  </si>
  <si>
    <t>Skip movement changes
Increased number of accesses</t>
  </si>
  <si>
    <t>Lv.6: 50 Wolves (Lv.20)
Lv.7: Stone Saurians (Lv.25)
Lv.8: Cyclops (Lv.20)
Lev.9: 10 Ents (Lv.25)
Lv.10:</t>
  </si>
  <si>
    <t>Sheltered Spike
  (Lv.20)
 センチュリオンスパイク</t>
  </si>
  <si>
    <t>Stab the enemy while blocking with your shield. Can be used continuously up to five times without additional drainage of resistance.</t>
  </si>
  <si>
    <t>Number of attacks
Higher attack speed</t>
  </si>
  <si>
    <t>Be careful when using it with low resistance as its resistance does not regenerate while in use and enemies that hit your shield will still drain your resistance.
As of 3.0, it builds debuff a lot faster than other skills.</t>
  </si>
  <si>
    <t>Lv.6: 30Boboblins (Lv.25)
Lv.7: Harpies of the Snow (Lv.30)
Lv.8: 30 Orc Aimers (Lv.30) &amp;
Captains Orcs (Lv.35)
Lv.9: 6 Sphinxes (Lv.30)
Lv.10: 10 Lindwurms (Lv.35)</t>
  </si>
  <si>
    <t>Compass Slash 
 (Lv.25)
 円月斬り</t>
  </si>
  <si>
    <t>Cut an arc back and forth, hitting all enemies twice in 180 degree radius in front of you, with the second bar having a higher hitstun / knockback and a slightly longer range.</t>
  </si>
  <si>
    <t>Animation changes
Increased number of accesses
Staggered increase / knockdown</t>
  </si>
  <si>
    <t>Lv6: It becomes the mouth of the DD dragon.
* In fact it is not Dragon's Maw, but carries one of its animations. Upgrades to resemble the Full Moon slash more than anything.</t>
  </si>
  <si>
    <t>Lv.6: 30 Orc Aimers (Lv.35)
Lv.7: 10 Trolls (Lv.30)
Lv.8: 30 Enemies of the Blood Orb (Lv.30)
Lv.9: 10 Taps (Lv.35)
Lv.10: 5 Behemoth (Lv.40)</t>
  </si>
  <si>
    <t>Moving Castle 
 (Lv.30)
 チャリオットムーブ</t>
  </si>
  <si>
    <t>Fast dash forward or backward while blocking with your shield</t>
  </si>
  <si>
    <t>Decreases energy consumption by blocking attacks</t>
  </si>
  <si>
    <t>Able to run left / right
Increase in stroke velocity</t>
  </si>
  <si>
    <t>Reduced resistance consumption when blocking attacks</t>
  </si>
  <si>
    <t>Lv.6:
Lv.7:
Lv.8: 12 Orcs Captains (Lv.40) and
20 Orc Buttlers (Lv.40)
Lv.9: 5 White Chimeras (Lv.40) &amp;
5 chimeras (Lv.40)
Lv.10: 5 Angleses (Lv.40) and
7 general orcs (Lv.45)</t>
  </si>
  <si>
    <t>Intimate Strike
  (Lv.30)
 弐段突き</t>
  </si>
  <si>
    <t>Push your sword to the enemy in a two-stage attack, then pull it backwards, the enemies will be dragged towards you if they are weak / sufficient enough.</t>
  </si>
  <si>
    <t>Increased number of hits (from 2 to 6)
Procs status effects very fast.</t>
  </si>
  <si>
    <t>First 2 hits outdamage prey bid</t>
  </si>
  <si>
    <t>Lv.6: 30 Punishers Corpse (Lv.40)
Lv.7: 5 silver monkeys (Lv.40)
Lv.8: 10 General Orcs (Lv.40) &amp;
8 Colossus (Lv.40)
Lv.9: 10 Cocksmiths (Lv.40) &amp;
5 witches (Lv.40)
Lv.10: 10 Elder Dragons (Lv.45) &amp;
Grand Ents (Lv.45)</t>
  </si>
  <si>
    <t>Flowing Sword Flash 
 (Lv.35)
 流剣閃</t>
  </si>
  <si>
    <t>Keeps the shield waiting, deflecting and countering enemy attacks while advancing or retreating. 'Just Guard' will greatly increase the damage.</t>
  </si>
  <si>
    <t>Increase meter reach and duration</t>
  </si>
  <si>
    <t>It is still possible to be hit at the end of the animation, even when it appears shield is lifted.</t>
  </si>
  <si>
    <t>A high-powered sword dance that covers a wide area.
If the first hit is successfully hit,
It will become a full combo attack.</t>
  </si>
  <si>
    <t>increased damage, extended attacks</t>
  </si>
  <si>
    <t>Lv.6:
Lv.7: 5 Knights of Death (Lv.56) &amp;
5 geo golens (Lv.56)
Lv.8: 5 Nightmares (Lv.58 &amp;
5 chimeras (Lv.56)
Lv.9: 5 Drakes (Lv.60) and
5 Wyrms (Lv.60)
Lv.10: 3 Golgorran (Lv. 60)
3 Zuhl (Lv. 60)</t>
  </si>
  <si>
    <t>Pierce Slash 豪溜斬り</t>
  </si>
  <si>
    <t>Number of accesses increased with each button pressed.</t>
  </si>
  <si>
    <t>Lv.6: 5 Cylops Infected (Lv.55)
Lv.7: 5 Ice Giga Machinas (Lv.60)
Lv.8 5 Infected Faucets (Lv.60) &amp;
5 Infected behemoths (Lv.60)
Lv.9: 5 flagella (Lv.65)
Lv.10: 8 Cursed Cursed (Lv. 65)</t>
  </si>
  <si>
    <t>Flowing Shield Spiral 流盾翔</t>
  </si>
  <si>
    <t>Lv.6: 5 Goreciclopos (Lv.68)
Lv.7: 5 Bifrostes (Lv.73)
Lv.8: 5 White Giffins (Lv.75) &amp;
5 Behemoths Severely Infected (Lv.75)
Lv: 9 3 Tarrasques (Lv.75)
Lv.10 5 Extreme Mission Tarrasques (Lv.75)</t>
  </si>
  <si>
    <t>Fighter Passive Skills</t>
  </si>
  <si>
    <t>AP cost</t>
  </si>
  <si>
    <t>Grids</t>
  </si>
  <si>
    <t>Monster Sites</t>
  </si>
  <si>
    <t>Counter (Lv.3) 受倒 Dragon Appraisal Jewelry (Fighter)</t>
  </si>
  <si>
    <t>increases the knockout power of perfect blocks</t>
  </si>
  <si>
    <t>Lv.5: ??? (Lv. ??)
Lv.6: ??? (Lv. ??)</t>
  </si>
  <si>
    <t>Fitness (Lv.3)</t>
  </si>
  <si>
    <t>Increases the ammount of time you can grapple onto an opponent</t>
  </si>
  <si>
    <t>Counter Extension (Lv.9)</t>
  </si>
  <si>
    <t>Extends the range of perfect block counters.</t>
  </si>
  <si>
    <t>Agile Motion (Lv.13) 敏動 Dragon Appraisal Jewelry (Fighter)</t>
  </si>
  <si>
    <t>Shorten the time needed to load the Shield Breaker</t>
  </si>
  <si>
    <t>Br</t>
  </si>
  <si>
    <t>While in "death state": Strength status has increased. * State of death = below 15% HP, screen with red border.</t>
  </si>
  <si>
    <t xml:space="preserve">
</t>
  </si>
  <si>
    <t>Egression (Lv.13)
 速離</t>
  </si>
  <si>
    <t>Breaking up with enemies</t>
  </si>
  <si>
    <t>Advantageous Feeling (Lv.20) 受得 Dragon Appraisal Jewelry (Fighter)</t>
  </si>
  <si>
    <t>Recover Resistance in a Just Guard of Success</t>
  </si>
  <si>
    <t>Soft Proficiency (Lv.20)</t>
  </si>
  <si>
    <t>Damage to "soft" monsters increased</t>
  </si>
  <si>
    <t>Includes all types Slime, Mudmen and Worm.</t>
  </si>
  <si>
    <t>Demi-human Proficiency (Lv.25)</t>
  </si>
  <si>
    <t>Damage to demi-human increased</t>
  </si>
  <si>
    <t>Includes Goblin types (except alchemates / infected) and Saurian types.</t>
  </si>
  <si>
    <t>Soft Safeguard (Lv.30)</t>
  </si>
  <si>
    <t>Damage received from "soft" monsters decreased</t>
  </si>
  <si>
    <t>Demi-human Safeguard (Lv.30)</t>
  </si>
  <si>
    <t>Damage received from demi-humans has decreased</t>
  </si>
  <si>
    <t>Brave Effort</t>
  </si>
  <si>
    <t>Increased strength if stamina is above a certain amount
* Stamina should be above 85% to have the effect.</t>
  </si>
  <si>
    <t>Lv.5: Lv40 + Silver Roar 2x
Lv.6: Lv40 + Old Dragon 2x &amp; Lv40 + 2x Sphinx</t>
  </si>
  <si>
    <t>Dire Gouge (Lv.33) 狂刺 Dragon Appraisal Jewelry (Fighter)</t>
  </si>
  <si>
    <t>The Thrust Gouge attack speed is increased, allowing you to achieve all resistance hits much more easily.</t>
  </si>
  <si>
    <t>Heavy Shield (Lv.35)</t>
  </si>
  <si>
    <t>Shield attacks have a greater chance to stagger the enemy</t>
  </si>
  <si>
    <t>Willpower (Lv.35)</t>
  </si>
  <si>
    <t>Damage received while seized by an enemy is reduced</t>
  </si>
  <si>
    <t>Nullifying Defense (Lv.35)</t>
  </si>
  <si>
    <t>Invulnerability window after executing a Just Guard is increased</t>
  </si>
  <si>
    <t>Combat Momentum (Lv.40)</t>
  </si>
  <si>
    <t>while in "death state": Strength status has increased. * State of death = below 15% HP, screen with red border.</t>
  </si>
  <si>
    <t>Lv.6: Lv40 + Behemoth 3x</t>
  </si>
  <si>
    <t>Steadfast Stand (Lv.40)</t>
  </si>
  <si>
    <t>The defensive and somersault resistance increases while performing the trampoline action</t>
  </si>
  <si>
    <t>Collapse (Lv.40) 受崩 Dragon Appraisal Jewelry (Fighter)</t>
  </si>
  <si>
    <t>The impact strength of shield based attacks is increased (Need confirmation?)</t>
  </si>
  <si>
    <t>(Lv.40) 倒盾</t>
  </si>
  <si>
    <t>Less likely to receive the 'Physical Attack Down'</t>
  </si>
  <si>
    <t>Fortitude (Lv.40)
 不屈</t>
  </si>
  <si>
    <t>Strong Shield (Lv.45)
 強盾</t>
  </si>
  <si>
    <t>Shield-based attack damage is increased</t>
  </si>
  <si>
    <t>Str +20 at level 6
Affects the Perfect block, plate attack.
Affects the first hit of the "Flowing" counters.</t>
  </si>
  <si>
    <t>Lv5: Lv46 Living Armor 12+ and Lv46 Skull Lord 12+</t>
  </si>
  <si>
    <t>Lv6: Lv 56 Death Knight 12x and Lv 56 Shadow Chimera 8x</t>
  </si>
  <si>
    <t>Onslaught (Lv.45)
 猛攻 Star Appraisal Jewelry</t>
  </si>
  <si>
    <t>Increases Strength</t>
  </si>
  <si>
    <t>Str +18 at level 6 (3 rating)</t>
  </si>
  <si>
    <t xml:space="preserve">
Lv5: Lv56 Behemoth 8x &amp; Lv56 Angels 8x</t>
  </si>
  <si>
    <t>Overpower (Lv.45) 圧伏</t>
  </si>
  <si>
    <t>Increases the duration of holding enemies</t>
  </si>
  <si>
    <t>Lv5: Lv55 Goliath 12x Lv6: Lv56 Gigant Makina x20</t>
  </si>
  <si>
    <t>Toughness (Lv.45) 強靭 Star Appraisal Jewelry</t>
  </si>
  <si>
    <t>Reduces damage taken from impressive attacks</t>
  </si>
  <si>
    <t>Fighter BO Job Tree Passive Skills</t>
  </si>
  <si>
    <t>See unlock note:</t>
  </si>
  <si>
    <t>Cost AP / Cost BO</t>
  </si>
  <si>
    <t>Onslaught: Slayer 連 撃 On</t>
  </si>
  <si>
    <t>Increases the damage of Onslaught</t>
  </si>
  <si>
    <t>by tsuru</t>
  </si>
  <si>
    <t>Demolishing Strike: Slayer 斬 崩 Dem</t>
  </si>
  <si>
    <t>Increases Guard Break / Strong Guard Break damage</t>
  </si>
  <si>
    <t>Lv.5: ??? (Lv. ??)
Lv.6: 8 Behemoths Infected (Lv.60)</t>
  </si>
  <si>
    <t>Gouge: Exterminator 抉 突 絶</t>
  </si>
  <si>
    <t>Increases Gouge's damage</t>
  </si>
  <si>
    <t>Crushing Blow 崩 攻</t>
  </si>
  <si>
    <t>Temporarily increases physical attack after breaking enemy guard</t>
  </si>
  <si>
    <t>Dire Onslaught: Slayer 強 連 Dire</t>
  </si>
  <si>
    <t>Increases the damage of Dire Onslaught</t>
  </si>
  <si>
    <t>Firm Shield 堅 盾</t>
  </si>
  <si>
    <t>Increases shield guard power</t>
  </si>
  <si>
    <t>by tsuru
Fixed by KomradeSpectre</t>
  </si>
  <si>
    <t>Onslaught: Crusher 連 撃 On</t>
  </si>
  <si>
    <t>The damage increases further, Lv.5 ~ 6 increases the force of the striking force and the scaling power</t>
  </si>
  <si>
    <t>Demolishing Strike: Exterminator 斬 崩 Dem</t>
  </si>
  <si>
    <t>Damage increases further, Lv.5 ~ 6 increases stunning power</t>
  </si>
  <si>
    <t>Gouge: Crusher 抉 突 G</t>
  </si>
  <si>
    <t>Hardening</t>
  </si>
  <si>
    <t>Reduces damage taken while loading an attack.</t>
  </si>
  <si>
    <t>The damage as described further</t>
  </si>
  <si>
    <t>Dire Onslaught: Crusher 強 連 Dire</t>
  </si>
  <si>
    <t>Pleasant Thrust</t>
  </si>
  <si>
    <t>Decreases Gouge's energy consumption</t>
  </si>
  <si>
    <t>Decrease energy consumption even more</t>
  </si>
  <si>
    <t>Combat Core Skills (Enchanced)</t>
  </si>
  <si>
    <t>Notes and Use</t>
  </si>
  <si>
    <t>Dire Onslaught</t>
  </si>
  <si>
    <t>5-hit combo with bigger stagger / knockback on final balance</t>
  </si>
  <si>
    <t>Pausing for a second after the first attack of your normal attack then attacking you will change the combo into a 5-hit but slower and heavier combo of beating that has bigger stun and big beating back on the golf swing (last hit)</t>
  </si>
  <si>
    <t>willpower (Lv.35)</t>
  </si>
  <si>
    <t>Shield Breaker: additional blow after the sword hits the ground. Deals more damage and stagger / knockdown.</t>
  </si>
  <si>
    <t>His basic Shield Breaker attack gets an additional hit after the sword hits the ground, indicated by a scar on the ground. It also deals more damage and has a heavier hitstun, being able to hit most enemies in a knocked-down position in one hit while dealing greater damage and partly frozen animation on impact. (Further enhanced with Agile Motion high-level)</t>
  </si>
  <si>
    <t>(Floor)</t>
  </si>
  <si>
    <t>(Air)</t>
  </si>
  <si>
    <t>(Climb)</t>
  </si>
  <si>
    <t>Lunge thrust</t>
  </si>
  <si>
    <t xml:space="preserve">  </t>
  </si>
  <si>
    <t>Reminder: If you have unintentionally made a change, or deleted an entire block of text by mistake, please undo it. It only takes a fraction of a second. This applies for all sections/classes on this Gdoc. 
Done by pressing Ctrl+Z like any text editor.</t>
  </si>
  <si>
    <t>Seeker Custom Skills</t>
  </si>
  <si>
    <t xml:space="preserve">Cutting Wind (Lv. 1)           かまいたち        </t>
  </si>
  <si>
    <t>Dash forward, then slash, if the enemy is hit, the skill chains to the second slash.</t>
  </si>
  <si>
    <t>Power rise</t>
  </si>
  <si>
    <t>Moving distance is upped and number of activations is increased from one to three, allowing the skill to be used three times in a row without further stamina consumption. This increases the number of additional slashes from 1 to 3, effectively 4 slashes overall</t>
  </si>
  <si>
    <r>
      <t xml:space="preserve">Starts with an initial running dash, if you collide with an enemy during the dash, you will slash through them, if the slash connects, a second slash will occur, going back through the enemy. If you do not collide with the enemy during the dash, you will do the first slash at the end of the dash, extending the distance, if your slash connects in this way, you will still do the followup slash. The slashes can also be directed at different enemies if there are any nearby, letting you "aim" where it goes. 
</t>
    </r>
    <r>
      <rPr>
        <i/>
        <sz val="8"/>
        <color rgb="FFFF0000"/>
        <rFont val="Arial"/>
      </rPr>
      <t>(Be wary, the skill does NOT pass through an enemy who resists the hitstun or is in the middle of an attack animation. Also, additional slashes will not happen if the initial slash is blocked)</t>
    </r>
  </si>
  <si>
    <t>Lv 7: 50 Forest Goblins (lv10+)
Lv 8: 30 Skeleton Mages (lv 10+), 30 Skeleton Knights (lv 10+)
Lv 9: 5 Dread Ape (lv 15+)
LV 10: 10 Cyclops (lv15+)</t>
  </si>
  <si>
    <t xml:space="preserve">Toss and Trigger (Lv. 3)         アギト裂き        </t>
  </si>
  <si>
    <t>Uppercut the dagger then throw away some powder that lights up.</t>
  </si>
  <si>
    <t>Number of strikes increased</t>
  </si>
  <si>
    <t>Use your dagger to do a low powered uppercut to lift the enemy, whether or not the enemy is lifted, if the uppercut connects, you can followup with a powder toss which you then ignite for fire damage. The powder and ignition part is aimed diagonally upwards, so it will miss smaller enemies.</t>
  </si>
  <si>
    <t>Lv 7: 20 Brute Apes (lv 10+)
Lv 8: 40 Alchemized Goblin (lv 10+)
Lv 9: 30 Giant Saurian (Lv 15+)</t>
  </si>
  <si>
    <t>.</t>
  </si>
  <si>
    <t xml:space="preserve">Back Kick (Lv. 6)                  返し蹴り        </t>
  </si>
  <si>
    <t>Jump back and then kick forward with immunity while resting. If the enemy is hit while escaping, the skill becomes a counterattack.I</t>
  </si>
  <si>
    <t>Motion Changes and number of strikes increased (Successful Counter results in 3 hits)</t>
  </si>
  <si>
    <t>Dodge step backwards and then forwards with a kick, has invincibility frames during the initial dodge and part of the kick. If an enemy attack passes through you during the backwards dodge, the attack becomes a Counter Attack, a sound will play to note a successful counter. The Counter Attack will hit twice with increased damage and higher knockback on the second kick. (Fighter Players bewary, this skill has far less Invincibility Frames due to the quicker animation, this is both a good and a bad thing. Also, the kick does NOT boost you forward like the slashes in Hindsight Slash, limiting the range and general usefulness of the skill, this applies to both the regular and Counter versions.)</t>
  </si>
  <si>
    <t>Lv 7: 30 Stout Undead
Lv 8: 30 Sludgeman (Lv 20+)</t>
  </si>
  <si>
    <t xml:space="preserve">Ensnare (Lv. 6)                   引き寄せ
</t>
  </si>
  <si>
    <t>Toss the rope on the enemy opposite to try to pull them out. It only works on weak enemies or enemies with enough hits/stun on them. (NOT RETURNED)</t>
  </si>
  <si>
    <t>Faster pulling</t>
  </si>
  <si>
    <t>Can pull multiple enemies at a single time (Maximum being 3)</t>
  </si>
  <si>
    <r>
      <t xml:space="preserve">Throw your Seeker Grapple/Rope at an enemy infront of you, it will attempt to pull the enemy to you, leaving them in a Knocked Down state. This skill is ineffective in most cases since it only works right away on small enemies. Any enemy with hit stun resistance will require you to hit their hitstun threshold before being able to pull them towards you. </t>
    </r>
    <r>
      <rPr>
        <b/>
        <sz val="10"/>
        <rFont val="Arial"/>
      </rPr>
      <t>This skill does NO DAMAGE.</t>
    </r>
  </si>
  <si>
    <t>Lv 7: 40 Rock Saurians (lv 20+)</t>
  </si>
  <si>
    <t xml:space="preserve">Falcon Kick (Lv. 13)                隼落とし
</t>
  </si>
  <si>
    <t>If on ground, leap into the air, grapple the ground, then dive kick downwards. If in the air, grapple the ground and dive kick downwards. Has small AoE and hits for Impact Damage.</t>
  </si>
  <si>
    <t>Surrounding enemies are staggered</t>
  </si>
  <si>
    <r>
      <t xml:space="preserve">This skill has different activation depending on how you use it. If used from the ground, you will leap a high distance into the air before grappling the ground and pulling yourself down. If you use it in the air, it will use your current position to pull yourself to the ground.The skill itself does high single hit </t>
    </r>
    <r>
      <rPr>
        <b/>
        <sz val="10"/>
        <rFont val="Arial"/>
      </rPr>
      <t>impact damage</t>
    </r>
    <r>
      <rPr>
        <sz val="10"/>
        <color rgb="FF000000"/>
        <rFont val="Arial"/>
      </rPr>
      <t xml:space="preserve"> (modified directly by your height from the ground), with a small AoE radius and very high hitstun (enough to Knock Down most small enemies instantly). Its use on bosses is limited due to Seeker's playstyle, but it's an excellent skill to cover your lack of ability to deal with swarms of smaller enemies early on. It's highly recommended to use this in conjunction with your basic grappling ability in order to both retain stamina and to gain more height for more damage.</t>
    </r>
  </si>
  <si>
    <t>Lv 7: 30 Harpies (lv 20+)
Lv 8: 8 Cyclopse (lv 15+)</t>
  </si>
  <si>
    <t xml:space="preserve">Stepping Stone (Lv. 13)               蹴り跳び
</t>
  </si>
  <si>
    <t>If on ground, jump kick forwards, if in air, stomp downwards. When skill
 connects, jump off of enemy into the air. (Does NO DAMAGE)</t>
  </si>
  <si>
    <t>Jump force increase</t>
  </si>
  <si>
    <t>You can break enemy guard</t>
  </si>
  <si>
    <r>
      <t xml:space="preserve">This skill behaves differently when used on ground and when in the air. While on the ground, you will do a jump kick forward, similar to Hunter's basic jump attack, but instead of pushing yourself back, you push yourself straight upwards from the enemy you hit. If used in the air, you will perform a stomping motion, if this connects, you will push yourself back upwards. </t>
    </r>
    <r>
      <rPr>
        <b/>
        <sz val="10"/>
        <rFont val="Arial"/>
      </rPr>
      <t>This skill does NO DAMAGE</t>
    </r>
    <r>
      <rPr>
        <sz val="10"/>
        <color rgb="FF000000"/>
        <rFont val="Arial"/>
      </rPr>
      <t xml:space="preserve"> </t>
    </r>
  </si>
  <si>
    <t>Lv 7: 30 Redcap Fighters (lv 10+)</t>
  </si>
  <si>
    <t xml:space="preserve">Reset (Lv. 20)                    構え直し
</t>
  </si>
  <si>
    <t>Cancels your current stance or attack. Useful to avoid enemies in the middle of an attack</t>
  </si>
  <si>
    <t>Reduces cooldown time</t>
  </si>
  <si>
    <t>Can now be used to cancel the stagger and knockback animations after being hit by an enemy. (Express caution when used in swarms)</t>
  </si>
  <si>
    <t>Height of falcon kick + reset = high jumps
Can cancel the 'revive teammate' animation as well. Take caution in using right after being knocked down. you may just end up absorbing more hits when you stand back up in front of a mob</t>
  </si>
  <si>
    <t>Lv 7: 10 Dread Apes (lv 25+)
Lv 8: 20 Blue Newt (lv 30+)
30 Forest Goblin (lv 30+)
Lv 9: 6 Lindwurm (Lv 30+)
Lv 10: 10 Sphinx (Lv 35+)</t>
  </si>
  <si>
    <t>Powder Charge (Lv. 25)        爆炎線</t>
  </si>
  <si>
    <t>Place a line of gunpowder on the ground and explode it from a distance.</t>
  </si>
  <si>
    <t>Increases number of hits.
Adds wind pressure to the blast.</t>
  </si>
  <si>
    <t>Lv.6 P.Charge adds 2 extra explosions, thus it being 3 instead of 1. Also has a nice hit radius slightly above the explosion itself.</t>
  </si>
  <si>
    <t>Lv 7: 8 Chimeras (lv 30+)
Lv 9: 10 Griffins (Lv 35+)</t>
  </si>
  <si>
    <t xml:space="preserve">Whirlwind Blade (Lv. 30)       旋風刃
</t>
  </si>
  <si>
    <t>After a small startup, jump forward while rotating daggers at very high speed. The spin will change a little after the user lands on the ground. For even terrain, this hits about 11 times (at lv.6).</t>
  </si>
  <si>
    <t>Power Rise</t>
  </si>
  <si>
    <t>Additonal hits and extended distance</t>
  </si>
  <si>
    <t>Actually outdamages Powder Charge at lv.7 and above. This, plus the skill is not element-locked like P.Charge (fire) thus, can increase the damage output even more. However, for some bosses (like ape family), it is difficult to land all the hits when they are down.</t>
  </si>
  <si>
    <t>Lv.7: 5 Golems (lv 30+)
Lv.8: Kill 10 Sphynx (lv 40+), 10 Chimeras (lv 30+)</t>
  </si>
  <si>
    <t>Sliding Rope (Lv. 30)                                         足刈り網</t>
  </si>
  <si>
    <t>Throw your seeker rope at enemy and slide through them.</t>
  </si>
  <si>
    <t>Extended distance &amp; adds wind momentum to the slide making it stronger</t>
  </si>
  <si>
    <t>Can pass through enemies after executing the skill,
can also attach to walls. deceptively stronger at Level 6</t>
  </si>
  <si>
    <t>Lv 7: 15 Captain Orcs (lv40+)
Lv 8: 8 Armored Cyclops(lv 35+), 5 Colossus (lv 40+)</t>
  </si>
  <si>
    <t>Immolation (Lv.35)
Backfire                                       火炎衣</t>
  </si>
  <si>
    <t>Turn your fokin body into fire, better description than that polish one</t>
  </si>
  <si>
    <t>Power Rise
Health Decay Decrease</t>
  </si>
  <si>
    <t>Extended duration</t>
  </si>
  <si>
    <t>Set your body on fire, change weapon element to Fire, gradually reduce your HP, and damage any monster that you touch. Best use with Self-feekback aug. Damage from Fire attack can be improved with Fire Attack (Sorcerer) and Furious Grip (Seeker).</t>
  </si>
  <si>
    <t>Lv 7: 20 Banded Seekers (lv 46+), 50 Damned Goblins (lv 46+)
Lv 8: 8 Empress Ghost (lv 46+), 20 Living Armor (46+)</t>
  </si>
  <si>
    <t>2 on Path leading to Zandora Chapel, 2 on Eastern Zandora Ruins</t>
  </si>
  <si>
    <t>Masterful Kill</t>
  </si>
  <si>
    <t>If used to correctly parry an enemy's attack, instantly climb behind them and deliver a lethal blow in response.</t>
  </si>
  <si>
    <t>Damage Increased</t>
  </si>
  <si>
    <t>Number of Hits increased, Inverted Overlay effect added when triggered</t>
  </si>
  <si>
    <r>
      <t xml:space="preserve">Seems to be Copy of Assassins counter move from the Original Dragon's Dogma Game. Performs Counter Stance quickly when Enemy's Attack connects the Stance, you then receive Invulnerability to the Impact, then Performs a Counter Strike in which you Damage the Enemy and are released into the Air. </t>
    </r>
    <r>
      <rPr>
        <b/>
        <sz val="10"/>
        <color rgb="FFFF0000"/>
        <rFont val="Arial"/>
      </rPr>
      <t xml:space="preserve">(Cannot be done in Mid-Air)
</t>
    </r>
    <r>
      <rPr>
        <sz val="10"/>
        <color rgb="FF000000"/>
        <rFont val="Arial"/>
      </rPr>
      <t>Can alternatively be used to cancel certain skills like powder charge</t>
    </r>
  </si>
  <si>
    <t>Lvl 7: 5 Death Knights (lvl 56+), 5 Geo Golem (lvl 56+)</t>
  </si>
  <si>
    <t>```````````````````````````````````````````````````````````````````````````````````````````````````````````````````````````````````````````````````````````````````````````````````````````````````````````````````````````````````````````````````````````````````````````````````````````````````````````````````````````````````````````````````````````````````````````````````````````````````````````````````````````````````````````````````````````````````````````````````````````````````````````````````````````````````````````````````````````````````````````````````````````````````````````````````````````````````````````````````````````````````````````````````````````````````````````````````````````````````````````````````````````````````````````````````````````````````````````````````````````````````````````````</t>
  </si>
  <si>
    <t>Explosive Flame Blade                           爆炎刃</t>
  </si>
  <si>
    <t>Quick 2 hit radial slash followed by a blast AOE.</t>
  </si>
  <si>
    <t>Increased number of hits
Adds Windpressure to the blast
(Added Outer Ring Explosion)</t>
  </si>
  <si>
    <r>
      <t xml:space="preserve">Range and damage is considerably low pre-level 6
Level 6 Variant available after Job Quest at lvl 62
</t>
    </r>
    <r>
      <rPr>
        <b/>
        <sz val="10"/>
        <rFont val="Arial"/>
      </rPr>
      <t>(Can be cast in Ground or Air)</t>
    </r>
  </si>
  <si>
    <t>Lvl 6: 5 Infected Goreclops (lvl 55+)
Lvl 7: 5 Frost Machina (lvl 60+)</t>
  </si>
  <si>
    <t xml:space="preserve"> Bloodbane Isle : Infected Den, Cesspool of Filth</t>
  </si>
  <si>
    <t>Soaring Hawk Slash                             跳鷹斬</t>
  </si>
  <si>
    <t>Gap closing mid-air spin chained into etiher a jump to reorient your self quickly, or an uppercut into a cross-slash flourish</t>
  </si>
  <si>
    <t>Increases number of hits [Similar to Helm Splitter in Dark Arisen except forward momentum]</t>
  </si>
  <si>
    <t xml:space="preserve">
Available via BO Tree, approx 35k BO's to reach from the very beginning.
The initial spin is fast enough to not get all the hits in, and the aim for the rope throw is dead center of where your character facing. decreases in altitude the further you spin. spin animation is much like the heavy attack when in air.
Pressing the skill button again mid-animation chains the hit into an uppercut with a cross-move finish. pressing Jump in the middle cancels the skill leaving you in a spread eagle position mid air
</t>
  </si>
  <si>
    <t>LV6: LV68+ Gorecyclops (x5)
LV7: LV73+ Bifrest (x5)
LV8: LV75+ Crazed Behemoth (x5) &amp; White Griffin (x5)
LV9: LV75+ Tarrasque (x3)
LV10: LV75+ Wisened Tarrasque (x5)</t>
  </si>
  <si>
    <t>Danandell Cave</t>
  </si>
  <si>
    <t xml:space="preserve">Seeker Passive Skills </t>
  </si>
  <si>
    <t>AP Cost</t>
  </si>
  <si>
    <t>Notes</t>
  </si>
  <si>
    <t>Monsters to kill for Lv up</t>
  </si>
  <si>
    <t>Monster Locations</t>
  </si>
  <si>
    <t xml:space="preserve">m </t>
  </si>
  <si>
    <t xml:space="preserve">悠爆
Adhesion                           (Lv.3) </t>
  </si>
  <si>
    <t>Less probability of (falling?staggeriLng?being tossed away by the enemy?) when you are holding the enemy</t>
  </si>
  <si>
    <t>5 AP</t>
  </si>
  <si>
    <t>Lv 5: 20 Shield Goblins (lv 5+)</t>
  </si>
  <si>
    <t xml:space="preserve">制倒
Reverse Stance                                                (Lv.3) </t>
  </si>
  <si>
    <t>Less likely to stagger, when attacking/trading hits</t>
  </si>
  <si>
    <t>3 AP</t>
  </si>
  <si>
    <t>Lv 5: 20 Rogue Seekers (lv 5+)
Lv 6: 25 Saurians (lv 10+)</t>
  </si>
  <si>
    <t xml:space="preserve">躍握
Leap Grip                                   (Lv.9) </t>
  </si>
  <si>
    <t>You use less stamina when pulling the enemy</t>
  </si>
  <si>
    <t>7 AP</t>
  </si>
  <si>
    <t>Lv 5: 35 Skeleton Knights (lv 15+)
Lv 6: 20 Orc Aimers (lv 10+)</t>
  </si>
  <si>
    <r>
      <rPr>
        <b/>
        <sz val="10"/>
        <rFont val="Arial"/>
      </rPr>
      <t xml:space="preserve">Longline                                                 (Lv.13)                                          延縄                                                                                      </t>
    </r>
    <r>
      <rPr>
        <b/>
        <i/>
        <sz val="8"/>
        <color rgb="FF274E13"/>
        <rFont val="Arial"/>
      </rPr>
      <t xml:space="preserve"> </t>
    </r>
    <r>
      <rPr>
        <b/>
        <i/>
        <sz val="8"/>
        <color rgb="FF9900FF"/>
        <rFont val="Arial"/>
      </rPr>
      <t>Dragon Appraisal Jewelry (Seeker)</t>
    </r>
    <r>
      <rPr>
        <b/>
        <i/>
        <sz val="8"/>
        <color rgb="FF274E13"/>
        <rFont val="Arial"/>
      </rPr>
      <t xml:space="preserve">
</t>
    </r>
  </si>
  <si>
    <t>Increase the hook range of the seeker</t>
  </si>
  <si>
    <t>6 AP</t>
  </si>
  <si>
    <t>Lv 5: 20 Forest Goblin Fighters (lv 10+)
Lv 6: 10 Wights (lv 15+)</t>
  </si>
  <si>
    <t>高舞
Assisted High Jump</t>
  </si>
  <si>
    <t>Higher jump when assisted jump</t>
  </si>
  <si>
    <t>Lv 5: 30 Hobgolin Fighters (lv 15+)</t>
  </si>
  <si>
    <t>巨護
Giant Safeguard</t>
  </si>
  <si>
    <t>Reduced damage from giants</t>
  </si>
  <si>
    <t>4 AP</t>
  </si>
  <si>
    <t>Lv 5: 5 Cyclops (lv 15+)</t>
  </si>
  <si>
    <t>耐揺
Tremor-proof</t>
  </si>
  <si>
    <t>Less stamina spent when the enemy tries to shake</t>
  </si>
  <si>
    <t>Lv 5: 5 Chimeras (lv 35+)</t>
  </si>
  <si>
    <r>
      <rPr>
        <b/>
        <sz val="10"/>
        <rFont val="Arial"/>
      </rPr>
      <t xml:space="preserve">Rope Reversal                                              (Lv.25)                                                                                     縄倒                                            </t>
    </r>
    <r>
      <rPr>
        <b/>
        <i/>
        <sz val="8"/>
        <color rgb="FF9900FF"/>
        <rFont val="Arial"/>
      </rPr>
      <t xml:space="preserve">Dragon Appraisal Jewelry (Seeker)
</t>
    </r>
    <r>
      <rPr>
        <b/>
        <i/>
        <sz val="8"/>
        <color rgb="FF6AA84F"/>
        <rFont val="Arial"/>
      </rPr>
      <t xml:space="preserve">
</t>
    </r>
  </si>
  <si>
    <t>When to make a jump from the top, increase the range of optimal damage</t>
  </si>
  <si>
    <t xml:space="preserve">Lv 5: 8 Grimwargs (lv 35+)
Lv 6: 10 Sphinx (lv 30+)
</t>
  </si>
  <si>
    <t>巨狙
Giant Proficiency</t>
  </si>
  <si>
    <t>More damage against giant enemy types</t>
  </si>
  <si>
    <t>8 AP</t>
  </si>
  <si>
    <t xml:space="preserve">Includes Cyclops (except Infected), Ent, and Troll types </t>
  </si>
  <si>
    <t>Lv 5: 8 Cyclops (lv 25+)</t>
  </si>
  <si>
    <t>力跳
Jump Proficiency</t>
  </si>
  <si>
    <t>Less likely to flinch in case of airborne attack.</t>
  </si>
  <si>
    <t>Lv 5: 30 Rogue Seekers (lv 10+)</t>
  </si>
  <si>
    <t>軽跳
Light Recoil</t>
  </si>
  <si>
    <t xml:space="preserve">Reduces stamina consumption while airbourne </t>
  </si>
  <si>
    <t>Useful for Soaring Hawk Slash and Explosive Flame Blade
Reduces Stamina of Airborne skills by 30%*</t>
  </si>
  <si>
    <t>Lv 5: 8 Lyndwurm (lv 30+)</t>
  </si>
  <si>
    <r>
      <rPr>
        <b/>
        <sz val="10"/>
        <rFont val="Arial"/>
      </rPr>
      <t xml:space="preserve">Sky Hammer       
空撃                                                                                </t>
    </r>
    <r>
      <rPr>
        <b/>
        <i/>
        <sz val="8"/>
        <color rgb="FF9900FF"/>
        <rFont val="Arial"/>
      </rPr>
      <t>Star Appraisal Jewelry</t>
    </r>
  </si>
  <si>
    <r>
      <t>Air attacks do more damage (</t>
    </r>
    <r>
      <rPr>
        <strike/>
        <sz val="10"/>
        <rFont val="Arial"/>
      </rPr>
      <t>seeker only</t>
    </r>
    <r>
      <rPr>
        <sz val="10"/>
        <color rgb="FF000000"/>
        <rFont val="Arial"/>
      </rPr>
      <t>)</t>
    </r>
  </si>
  <si>
    <t>12 AP</t>
  </si>
  <si>
    <t>Lv 5: 8 Griffins (lv 40+)</t>
  </si>
  <si>
    <r>
      <t xml:space="preserve">High Jump                                                        (Lv.33)                                             高跳                                                                 </t>
    </r>
    <r>
      <rPr>
        <b/>
        <i/>
        <sz val="8"/>
        <color rgb="FF9900FF"/>
        <rFont val="Arial"/>
      </rPr>
      <t xml:space="preserve">Dragon Appraisal Jewelry (Seeker)          </t>
    </r>
  </si>
  <si>
    <t>Increases jump height</t>
  </si>
  <si>
    <t>9 AP</t>
  </si>
  <si>
    <t>Lv 5: 8 Sphynx (lv 40+)</t>
  </si>
  <si>
    <t>粘着
Sping Avoid</t>
  </si>
  <si>
    <t>Less wear and tear at the time of receiving a shock attack</t>
  </si>
  <si>
    <t>Lv 5: 8 Ent (lv 18+)</t>
  </si>
  <si>
    <t>翻防
Flip Resistance</t>
  </si>
  <si>
    <t>Damaged air levels are reduced</t>
  </si>
  <si>
    <t>Lv 5: 8 Ent (lv 40+)</t>
  </si>
  <si>
    <t>Conspicuity                     健着</t>
  </si>
  <si>
    <t>Less likely to break the posture during a landing jump</t>
  </si>
  <si>
    <t>2 AP</t>
  </si>
  <si>
    <t>腕力
Arm Strength</t>
  </si>
  <si>
    <t>The wear resistance of the handle is reduced</t>
  </si>
  <si>
    <t>N/A</t>
  </si>
  <si>
    <r>
      <rPr>
        <b/>
        <sz val="10"/>
        <color rgb="FF000000"/>
        <rFont val="Helvetica Neue"/>
      </rPr>
      <t xml:space="preserve">Circumflex                                         (Lv.40)                                              避旋                                                           </t>
    </r>
    <r>
      <rPr>
        <b/>
        <i/>
        <sz val="8"/>
        <color rgb="FF9900FF"/>
        <rFont val="Helvetica Neue"/>
      </rPr>
      <t>Dragon Appraisal Jewelry (Seeker)</t>
    </r>
  </si>
  <si>
    <t>Speed of rolling increased</t>
  </si>
  <si>
    <t>Return                                           (Lv.40)                                                               跳避                                                        Dragon Appraisal Jewelry (Seeker)</t>
  </si>
  <si>
    <t>Rolling distance is extended</t>
  </si>
  <si>
    <r>
      <rPr>
        <b/>
        <sz val="10"/>
        <color rgb="FF000000"/>
        <rFont val="Arial"/>
      </rPr>
      <t xml:space="preserve">Durability                                              (Lv.)                                                     耐握                                                                                      </t>
    </r>
    <r>
      <rPr>
        <b/>
        <i/>
        <sz val="8"/>
        <color rgb="FF9900FF"/>
        <rFont val="Arial"/>
      </rPr>
      <t>Star Appraisal Jewelry</t>
    </r>
  </si>
  <si>
    <t>The amount of damage is reduced to undergo when clinging</t>
  </si>
  <si>
    <t>Sacrifice                                             (LV.40)                                             鎮逸</t>
  </si>
  <si>
    <t xml:space="preserve">less damage recieved when failing an evasive move   </t>
  </si>
  <si>
    <r>
      <rPr>
        <b/>
        <sz val="10"/>
        <color rgb="FF222222"/>
        <rFont val="Arial"/>
      </rPr>
      <t xml:space="preserve">Fallen Bursts                                                           (Lv.45)                                                              烈墜                                                                           </t>
    </r>
    <r>
      <rPr>
        <b/>
        <i/>
        <sz val="8"/>
        <color rgb="FF9900FF"/>
        <rFont val="Arial"/>
      </rPr>
      <t xml:space="preserve"> Moon Appraisal Jewerly</t>
    </r>
  </si>
  <si>
    <t>When you do a jump drop from high up, get increase  zone of optimal damage</t>
  </si>
  <si>
    <r>
      <rPr>
        <b/>
        <sz val="10"/>
        <color rgb="FF222222"/>
        <rFont val="Arial"/>
      </rPr>
      <t xml:space="preserve">Sculpt                                        握烈                             (Lv.45)                                     </t>
    </r>
    <r>
      <rPr>
        <b/>
        <i/>
        <sz val="8"/>
        <color rgb="FF9900FF"/>
        <rFont val="Arial"/>
      </rPr>
      <t xml:space="preserve"> Flower Appraisal Jewelry  </t>
    </r>
    <r>
      <rPr>
        <b/>
        <sz val="10"/>
        <color rgb="FF222222"/>
        <rFont val="Arial"/>
      </rPr>
      <t xml:space="preserve">        </t>
    </r>
  </si>
  <si>
    <t>The amount of damage is greatly increased to give in when clinging.</t>
  </si>
  <si>
    <t>15 AP</t>
  </si>
  <si>
    <t>Walktrought                           優避</t>
  </si>
  <si>
    <t>Increases invincibility frames while rolling?</t>
  </si>
  <si>
    <r>
      <rPr>
        <b/>
        <sz val="10"/>
        <color rgb="FF222222"/>
        <rFont val="Arial"/>
      </rPr>
      <t xml:space="preserve">Earthquake                                    (Lv.45) 与震                                         </t>
    </r>
    <r>
      <rPr>
        <b/>
        <i/>
        <sz val="8"/>
        <color rgb="FF9900FF"/>
        <rFont val="Arial"/>
      </rPr>
      <t xml:space="preserve"> Flower Appraisal Jewelry</t>
    </r>
  </si>
  <si>
    <t>Easier to deplete boss stamina by shaking</t>
  </si>
  <si>
    <t>Seeker BO Job Tree Passive Skills</t>
  </si>
  <si>
    <t>See note on unlocking:</t>
  </si>
  <si>
    <t>AP Cost / BO Cost</t>
  </si>
  <si>
    <t>Carve: Slayer                                        連斬 倒</t>
  </si>
  <si>
    <t>Increases the damage of Carveu</t>
  </si>
  <si>
    <t>Please confirm if japanese skill name match english one by deleting this message or fix</t>
  </si>
  <si>
    <t>Scarlet Kisses: Slayer                                裂斬 倒</t>
  </si>
  <si>
    <t>Increases the damage of Scarlet Kisses / Hundred Kisses</t>
  </si>
  <si>
    <t>Running Force                        走耐</t>
  </si>
  <si>
    <t>Increases Defense and Magic Defense while running?</t>
  </si>
  <si>
    <t>Defenses increases further</t>
  </si>
  <si>
    <t>Scarlet Slashes: Crusher                                          乱斬 砕</t>
  </si>
  <si>
    <t>Increases the damage of Scarlet Slashes / Hundred Slashes</t>
  </si>
  <si>
    <t>Roundhouse Kick: Slayer                                          回蹴 倒</t>
  </si>
  <si>
    <t>Increases the damage of Roundhouse Kick</t>
  </si>
  <si>
    <t>Damage increases further, Lv.5~6 increases  Blow Force power</t>
  </si>
  <si>
    <t>May increase every attack blow force at level 5 and 6,custom skills included(need confirmation)</t>
  </si>
  <si>
    <t>Deep Aggression                         深攻</t>
  </si>
  <si>
    <t>Increases Stagger power</t>
  </si>
  <si>
    <t>Carve: Crusher                連斬 砕</t>
  </si>
  <si>
    <t>Increases the damage of Carve</t>
  </si>
  <si>
    <t>Scarlet Kisses: Crusher                        裂斬 砕</t>
  </si>
  <si>
    <t>Scarlet Slashes: Exterminator                               乱斬 絶</t>
  </si>
  <si>
    <t>Damage increases further, Lv.5~6 increases  Stun power</t>
  </si>
  <si>
    <t>Stiffness                                 剛攻</t>
  </si>
  <si>
    <t>Strength increases further</t>
  </si>
  <si>
    <t>At level 4,increase strength by 6</t>
  </si>
  <si>
    <t>Roundhouse Kick: Crusher                                回蹴 砕</t>
  </si>
  <si>
    <t>Pleasant Roll                           快転</t>
  </si>
  <si>
    <t>Reduces Stamina cost of Forward Roll.</t>
  </si>
  <si>
    <t>Reduces Stamina cost further</t>
  </si>
  <si>
    <t>Seeker Core Skills                                          (Enchanced)</t>
  </si>
  <si>
    <t>Notes and Usage</t>
  </si>
  <si>
    <t>Roundhouse Kick             (Lv. 9)</t>
  </si>
  <si>
    <t>By pausing after the first hit of your normal attack then resuming, you can execute a four hit kick combo that does impact damage with higher stun values than dagger strikes</t>
  </si>
  <si>
    <t>Hundred Kisses (Lv. 13)</t>
  </si>
  <si>
    <t xml:space="preserve">Doubles the speed of Hundred Kisses and Climbing attack after a few hits if you are mashing fast. The double speed segment is indicated by the player flashing a whiteish blue. Requires faster than the minimum mashing on the double speed segment to keep the attacks going, otherwise the combo will end abruptly. </t>
  </si>
  <si>
    <t>(Ground)</t>
  </si>
  <si>
    <t>Carve</t>
  </si>
  <si>
    <t>Performs a six-hit dagger attack.</t>
  </si>
  <si>
    <t>Scarlet Kisses</t>
  </si>
  <si>
    <t>Slash attack performed rapidly (seekers heavy attack)</t>
  </si>
  <si>
    <t>A Flurry of attack in a Standing Position, attacks are increased in speed. Dealing Damage quickly, and buliding up the Overall Damage</t>
  </si>
  <si>
    <t>Rope Stance</t>
  </si>
  <si>
    <t>Prepares the Seeker's rope to be thrown towards the targeting reticle.</t>
  </si>
  <si>
    <t>Throw Rope</t>
  </si>
  <si>
    <t>Casts the Seeker's rope towards the target if there is one, or a nearby foe otherwise. If an enemy is struck with the rope, the Seeker dashes forth and bounces off of them.</t>
  </si>
  <si>
    <t>Repositions the Seeker rapidly and places them above the fight. Useful  for gap-closing, saving time when climbing large monsters, avoiding  dangerous foes, reaching downed allies rapidly, platforming, and many  other applications. Repeatedly striking an enemy with the rope will  eventually break their poise, lifting them into the air with the Seeker  for further abuse.</t>
  </si>
  <si>
    <t>Forward Roll</t>
  </si>
  <si>
    <t>Also nicknamed "Link Roll" from Zelda, the move is quicker and faster than the normal Sprint.</t>
  </si>
  <si>
    <t>Coordinated Throw</t>
  </si>
  <si>
    <t>Crouches down, ready to springboard allies for high assisted jumps.</t>
  </si>
  <si>
    <t>Triple Cut</t>
  </si>
  <si>
    <t>Slash three times while airborne.</t>
  </si>
  <si>
    <t>A fast attack for use against small, airborne foes. Limited stagger and damage.</t>
  </si>
  <si>
    <t>Helm Splitter</t>
  </si>
  <si>
    <t>Tuck into a somersault, slashing downward and striking the ground.</t>
  </si>
  <si>
    <t>A powerful attack that returns the Seeker to the ground. Foes struck by  the roll will be carried downward with the Seeker. Upon reaching the  ground, additional heavy damage is dealt around the Seeker based on the  distance fallen.</t>
  </si>
  <si>
    <t>Prepares the Seeker's rope to be thrown towards the targeting reticle. Slightly slows the Seeker's fall upon entering the stance.</t>
  </si>
  <si>
    <t>As ground version. If the Seeker fails to hit any targets, they cannot throw the rope again until they reach the ground.</t>
  </si>
  <si>
    <t>As ground version. The rope can be used repeatedly in midair to  reposition, particularly during large monster fights. Useful for  avoiding Club Cyclop's enrage slam attack, moving from one end of larger  monsters to the other rapidly, or simply for showing off.</t>
  </si>
  <si>
    <t>Wall Jump</t>
  </si>
  <si>
    <t>Let's you jump away from walls</t>
  </si>
  <si>
    <t>When jumping against a wall, press in the opposite direction and jump again</t>
  </si>
  <si>
    <t>Double Jump</t>
  </si>
  <si>
    <t>Perform a second, smaller jump while in midair.</t>
  </si>
  <si>
    <t>Allows the Seeker to gain a small bit of additional jump height, or to  change the direction of their fall. Can be used once per jump or per  rope throw.</t>
  </si>
  <si>
    <t>Scarlet Slashes / Hundred Slashes</t>
  </si>
  <si>
    <t>Perform rapid slashing attacks while climbing an enemy.</t>
  </si>
  <si>
    <t>A Flurry of attack whiles clinging to a Giant Enemy, attacks are  increased in speed. Dealing Damage quickly, and buliding up the Overall  Damage.</t>
  </si>
  <si>
    <t>w</t>
  </si>
  <si>
    <t>When at least one of your "Revenge Gauges" are filled, all skills have a slightly higher damage and blow power modifier than normal, 2 filled bars further increases this.</t>
  </si>
  <si>
    <t>d</t>
  </si>
  <si>
    <t>Upward Strike (Lv.1)
突き上げ斬り</t>
  </si>
  <si>
    <t>Stabs into enemies and violently slashes upwards. You can send enemies flying high in the air.</t>
  </si>
  <si>
    <t>Damage+</t>
  </si>
  <si>
    <t>When upgraded to Lv6+, the animation changes to a slightly faster one.
The increase in the number of hits is at the end of the animation as the character swings their blade overhead, behind them.</t>
  </si>
  <si>
    <t xml:space="preserve">Lv6: Hidell Plains </t>
  </si>
  <si>
    <t>Savage Lunge (Lv.3)
魔人駆け</t>
  </si>
  <si>
    <t>Charges forward with the blade extended, knocking down enemies in its path.</t>
  </si>
  <si>
    <t xml:space="preserve">	Additional hits
Longer distance travelled</t>
  </si>
  <si>
    <t>At Level 6, it's basically the same thing and does exactly what you'd expect. It hits more times and goes farther. Seems to also have more pushing force at the end of the rush.</t>
  </si>
  <si>
    <t>Lv6: 40 Wolves
Lv7: 30 Lv10+ Orc Soldiers</t>
  </si>
  <si>
    <t>Lv6: Mysree Forest</t>
  </si>
  <si>
    <t>Pommel Bash
柄打ち</t>
  </si>
  <si>
    <t>Quick pommel bash forward, high stun and blow power.</t>
  </si>
  <si>
    <t>Decreases stamina cost.
Increases range.</t>
  </si>
  <si>
    <t>Universal skill.
Spam it to build stun / blows bosses or clear mobs.
Builds stun faster than Devil Burst, but doesn't drain as much stamina.</t>
  </si>
  <si>
    <t>Devil Burst (Lv.13)
魔人崩し</t>
  </si>
  <si>
    <t>Builds up strength before striking enemies with the flat side of the blade with high stunning power. Releasing the attack just as the bar fills increases power significantly.</t>
  </si>
  <si>
    <t>Max charge increased from (1 → 2)</t>
  </si>
  <si>
    <t>This move behaves similarly to that of Demon Slash. While charging, a bar will fill up and releasing just as it reaches the maximum point will make the skill more effective. Since this is a skill that needs to be mapped on the skill palette, both the modifier and mouse button need to be released in order for the skill to be performed. It has an unexpectedly high vertical reach. This skill builds stun and drains bosses' stamina very quickly. 
Similar to Demon Slash, when you release the skill, you can NOT be knocked but still takes full damage.</t>
  </si>
  <si>
    <t>Lv6: 10 Lv20+ Trolls
Lv7: 30 Lv25+ Sulfur Saurians</t>
  </si>
  <si>
    <t>Escape Slash (Lv.6)
かわし斬り</t>
  </si>
  <si>
    <t>Animation changes
Additional attack is performed.
"Counter": Increased damage upon successful counterattack timing.</t>
  </si>
  <si>
    <t>Works a bit different from the usual counter-attack skills, it's a dodge at the first slash and then just normal blows after. If you do avoid an attack with it, the attack power will increase but still needs player input for the rest of the attack. With good timing the flurry of blows get Brace(SuperArmor) effect.</t>
  </si>
  <si>
    <t>Lv6: 50 Direwolves
Lv7: 30 Lv15+ Giant Saurians</t>
  </si>
  <si>
    <t>Lv6: Gold Mountain
Lv7: Mysree Forest</t>
  </si>
  <si>
    <t>Spark Slash (Lv.13)
大輪斬</t>
  </si>
  <si>
    <t>Spins the blade in a swift circle, slashing at foes all around the user.</t>
  </si>
  <si>
    <t>Attack range increased</t>
  </si>
  <si>
    <t>Though it has a large circular arc around you, the trajectory of your slash is extremely low-angled. Against flying or other enemies with higher altitude weak points, this move isn't as effective as other alternatives.</t>
  </si>
  <si>
    <t>Heaven Thrust (Lv.20)
天衝刃</t>
  </si>
  <si>
    <t>Increased attack range
Increased # of hits</t>
  </si>
  <si>
    <t>Hits 3 times at Lv6, animation is the same. This move has a notable delay, so try to predict where the enemy will go before activating.
Can hit much, much higher than it seems. Very useful hitting weakness that you can't reach. It's also one of the best DPS skill, if you manage to land all hits.</t>
  </si>
  <si>
    <t>Lv6: 10 Chimeras 
Lv7: 30 Lv25+ Hobgoblin Fighters
Lv8: 30 Lv30+ Blue Newt</t>
  </si>
  <si>
    <t>Clarity (Lv.25)
無心斬</t>
  </si>
  <si>
    <t>Endurance is increased, raising stagger resistance as a result.</t>
  </si>
  <si>
    <t>Increased # of hits
Increased counter validity duration</t>
  </si>
  <si>
    <t>Its startup is slow, so use it earlier as you stay on position for a long period of time. Can be cancelled with Defense Stance. Very effective against aggressive enemies.</t>
  </si>
  <si>
    <t>Lv6: 5 Lv35 Lindwurms; 
Lv7: 40 Lv35+ Grim Worg</t>
  </si>
  <si>
    <t>Defensive Stance (Lv.30)
凌魔の身構え</t>
  </si>
  <si>
    <t>The user steps in to receive an enemy attack. This skill can be used out of many different actions. Upon successfully receiving an attack, the revenge gauge will fill greatly.</t>
  </si>
  <si>
    <t>Revenge buildup+</t>
  </si>
  <si>
    <t>Can use to recover from knockback
Can use to recover from knockdown</t>
  </si>
  <si>
    <t>For the duration of the animation, you will have even greater damage mitgation compared to Brace (approximately 2.5%). This skill is capable of being used after other actions in order to cut off frames and maximize revenge gauge accumulation at the same time. Alternatively, it allows for a method of escape during your offensive.
At Lv6 It cancels anything, even damage stagger and knockdown, and also seems to last a bit longer. Unlike Reset, this does not work when you are completely grounded.</t>
  </si>
  <si>
    <t>Lv6: 8 Lv40 Ents
Lv7: 8 Lv40+ Trolls</t>
  </si>
  <si>
    <t>Great Windmill (Lv.30)
大風車斬り</t>
  </si>
  <si>
    <t xml:space="preserve">Swings the blade in fierce downward motions left and right, repeatedly cutting into foes in succession. Continuously pressing the skill button will allow the user to swing for a longer duration.
</t>
  </si>
  <si>
    <t>Increased repetitions from (7 → 11)</t>
  </si>
  <si>
    <t>Lv.6 does not change the speed of each swing. Adds another hit in the final overhead swing. Can be cancelled with normal brace after each swing.
You may use this skill not only for damaging but draining bosses' stamina at a average speed.
The main point of the skill is to deal damage without hitting damage cap, which Flying Dragon Crash and Annihilator's Wind Slash easily reach</t>
  </si>
  <si>
    <t>Lv6: 10 Silver Ape
Lv7: 10 Lv40+ Witches</t>
  </si>
  <si>
    <t>Flying Dragon Crash (Lv.35)
飛龍突</t>
  </si>
  <si>
    <t>Jumps high up, viciously thrusting the blade at a concentrated point with great force. This skill has a very narrow point of attack, but carries tremendous power.</t>
  </si>
  <si>
    <t>Be wary of spacing when using this skill, it is possible to overshoot the point of impact and clip through a boss that is laying down, causing the skill to ultimately miss the intended mark.
You can use movement keys to control your jump a little.
At Lv.6, 3 additional hits are added when you pull out your weapon. You also jump higher as well.</t>
  </si>
  <si>
    <t>Lv7: 50 Lv46+ Damned Wolves
50 Lv46+Damned Gobli n Fighters
Lv8:
Lv9:
Lv10: 10 Lv55+ Mogok
 5 Lv55+ Zuhl</t>
  </si>
  <si>
    <t>Annihilator's Wind Slash
殲魔剣風斬</t>
  </si>
  <si>
    <t>Gathers an immense amount of strength, delivering a devastating blow using the full force of the entire body. Upon reaching Level 6, wind pressure gathered into the blade causes additional hits.</t>
  </si>
  <si>
    <t xml:space="preserve">Additional hits. (4 hits in total)
</t>
  </si>
  <si>
    <r>
      <rPr>
        <b/>
        <sz val="10"/>
        <rFont val="Arial"/>
      </rPr>
      <t xml:space="preserve">Charges 7 seconds and uses 3 seconds to attack.
</t>
    </r>
    <r>
      <rPr>
        <sz val="10"/>
        <rFont val="Arial"/>
      </rPr>
      <t>First hit has very high chance to apply abnormal status to enemy (if your sword has burn, freeze, shock,...ability)</t>
    </r>
  </si>
  <si>
    <t>Lv7: 5 Lv56+ Death Knights
5 Lv56+ Geo Golems</t>
  </si>
  <si>
    <t>Great Gouging Fang大牙抉り</t>
  </si>
  <si>
    <t>`While climbing an enemy, thrust the blade deep into them and vigorously shake it around.</t>
  </si>
  <si>
    <t>Increased # of Repetitions</t>
  </si>
  <si>
    <t>This skill is reminiscent of the Fighter's standard mounted left click attack, in the form of a skill. Can only be used while mounting. If you use it long enough,the attack animation will get twice faster.</t>
  </si>
  <si>
    <t>Skill Augmentation Tree</t>
  </si>
  <si>
    <t>Earthquake Fang                                                   地衝牙</t>
  </si>
  <si>
    <t>Push a sword down then pull up. Can be used while in-air but damage will be less than charging attack.</t>
  </si>
  <si>
    <t>Deal very high damage when combined with teammates' catapult throw.</t>
  </si>
  <si>
    <t>Warrior Passive Skills</t>
  </si>
  <si>
    <r>
      <rPr>
        <b/>
        <sz val="10"/>
        <rFont val="Arial"/>
      </rPr>
      <t xml:space="preserve">First Contact                                                                                             (Lv.3)
初突                                                                                                           </t>
    </r>
    <r>
      <rPr>
        <b/>
        <i/>
        <sz val="8"/>
        <color rgb="FF0000FF"/>
        <rFont val="Arial"/>
      </rPr>
      <t>Dragon Appraisal Jewelry (Warrior)</t>
    </r>
  </si>
  <si>
    <t xml:space="preserve">
Increases blow power of the first strike of Demon Slash that is only used while having about 40% or more revenge meter, while revenge meter is maxed.</t>
  </si>
  <si>
    <t>The "First Contact" hit can be spammed via canceling.</t>
  </si>
  <si>
    <t>Lv5: 40 Lv4+ Sling Goblins</t>
  </si>
  <si>
    <t>Ferocity (Lv.3)
壮堪</t>
  </si>
  <si>
    <t xml:space="preserve">
When health is greater than a certain amount, resistance increases. (+50 force Lv.6)</t>
  </si>
  <si>
    <t>Lv5 : 30 Lv15+ Hobgoblin Leader</t>
  </si>
  <si>
    <r>
      <rPr>
        <b/>
        <sz val="10"/>
        <rFont val="Arial"/>
      </rPr>
      <t xml:space="preserve">Mangle                                                                        (Lv.9)
斬刻                                                                               </t>
    </r>
    <r>
      <rPr>
        <b/>
        <sz val="10"/>
        <color rgb="FF0000FF"/>
        <rFont val="Arial"/>
      </rPr>
      <t xml:space="preserve"> </t>
    </r>
    <r>
      <rPr>
        <b/>
        <i/>
        <sz val="8"/>
        <color rgb="FF0000FF"/>
        <rFont val="Arial"/>
      </rPr>
      <t>Dragon Appraisal Jewelry (Warrior)</t>
    </r>
  </si>
  <si>
    <t>Increases the time window for a perfect version of Demon Slash / Slash True</t>
  </si>
  <si>
    <t>Lv5: 30 Lv20+ Goblin Bombers</t>
  </si>
  <si>
    <t>Resentment
迫堪</t>
  </si>
  <si>
    <t>Durability increases during moribund state.</t>
  </si>
  <si>
    <t>Lv5: 40 Lv20+ Skeleton Sorcerer</t>
  </si>
  <si>
    <t>Overflowing Hatred
湧恨</t>
  </si>
  <si>
    <t xml:space="preserve">
Near death (red screen effect) revenge indicator of accumulation will be higher
</t>
  </si>
  <si>
    <t>Lv5: 30 Lv20+ Blood Orb Enemies</t>
  </si>
  <si>
    <t>Undying Force
迫当</t>
  </si>
  <si>
    <t xml:space="preserve">
 73/5000 When near death (red screen effect), the impressive power is increased
</t>
  </si>
  <si>
    <t>Lv5: 8 Lv20+ Ent</t>
  </si>
  <si>
    <t>Forced Attack
迫攻</t>
  </si>
  <si>
    <t xml:space="preserve">
When near death (red screen effect) it is easier to be pampered? angry bosses.
</t>
  </si>
  <si>
    <t>Lv5: 20 Lv20+ Rock Saurian Spinel</t>
  </si>
  <si>
    <r>
      <rPr>
        <b/>
        <sz val="10"/>
        <rFont val="Arial"/>
      </rPr>
      <t xml:space="preserve">Malice                                                   (Lv.20)
熟怨                                                      </t>
    </r>
    <r>
      <rPr>
        <b/>
        <sz val="10"/>
        <color rgb="FF0000FF"/>
        <rFont val="Arial"/>
      </rPr>
      <t xml:space="preserve"> </t>
    </r>
    <r>
      <rPr>
        <b/>
        <i/>
        <sz val="8"/>
        <color rgb="FF0000FF"/>
        <rFont val="Arial"/>
      </rPr>
      <t>Dragon Appraisal Jewelry (Warrior)</t>
    </r>
  </si>
  <si>
    <t xml:space="preserve">
When the hatred bar is at max defense and knockback resistance are increased.</t>
  </si>
  <si>
    <t>Lv5: 30 Lv25+ Sludgemen</t>
  </si>
  <si>
    <t>Poacher
獣狙</t>
  </si>
  <si>
    <t>Bonus damage against "Beast" type enemies..</t>
  </si>
  <si>
    <t>Includes Chimera types (except Shadow), Wolf/Warg types (except alchemised/infected), and all environment creatures.</t>
  </si>
  <si>
    <t>Lv5: 8 Lv25+ Chimera</t>
  </si>
  <si>
    <t>Fighting Spirit
精攻</t>
  </si>
  <si>
    <t>When the stamina is over a certain amount the chance offense increases, It will make it easier to bring down enemies in anger state.</t>
  </si>
  <si>
    <t>Lv5: 8 Lv25+ Sphinx</t>
  </si>
  <si>
    <t>Willpower
精堪</t>
  </si>
  <si>
    <t>When the stamina is over a certain amount the durability rises and it becomes difficult to break the position</t>
  </si>
  <si>
    <t>Lv5: 10 Lv30+ Ogre</t>
  </si>
  <si>
    <t>Aid
獣護</t>
  </si>
  <si>
    <t>Increase defense power</t>
  </si>
  <si>
    <t>?</t>
  </si>
  <si>
    <t>Lv5: 5 Lv25+ Colossus</t>
  </si>
  <si>
    <t>Bestial Instinct
獣護</t>
  </si>
  <si>
    <t>Counter attack makes revenge gauge easier to accumulate</t>
  </si>
  <si>
    <t xml:space="preserve">
Lv5: 40 Lv30+ Direwolf</t>
  </si>
  <si>
    <r>
      <rPr>
        <b/>
        <sz val="10"/>
        <rFont val="Arial"/>
      </rPr>
      <t xml:space="preserve">Aggression (Lv.30)
超恨                                                                                                         </t>
    </r>
    <r>
      <rPr>
        <b/>
        <i/>
        <sz val="8"/>
        <color rgb="FF0000FF"/>
        <rFont val="Arial"/>
      </rPr>
      <t>Dragon Appraisal Jewelry (Warrior)</t>
    </r>
  </si>
  <si>
    <t>, In case of using a counterattack, the revenge indicator. Will be collected faster.</t>
  </si>
  <si>
    <t>Lv5: 50 Lv40+ Frost Corpse Punisher</t>
  </si>
  <si>
    <t>Heavy burden (Lv.33)
重当                                                                       Flower Appraisal Jewelry</t>
  </si>
  <si>
    <t>Increases stun power, it is easier to stun enemies.</t>
  </si>
  <si>
    <t>Lv5: 10 Lv40+ Ghoul</t>
  </si>
  <si>
    <t>Violence (Lv.35)
烈当</t>
  </si>
  <si>
    <t>When health is above a certain amount, it becomes easier to stagger enemies</t>
  </si>
  <si>
    <t>Lv5: 8 Lv40+ Mole Troll</t>
  </si>
  <si>
    <t>Brave Attack (Lv.35)
勇攻</t>
  </si>
  <si>
    <t>When health is greater than a certain amount, it will be easier to stun angry bosses. (+5 Chance Attack on Lv.1, +3 on each level)</t>
  </si>
  <si>
    <t>dano</t>
  </si>
  <si>
    <t>Lv5: 10 Lv46+ Rogue Warrior</t>
  </si>
  <si>
    <t>Heavy Attack (Lv.40)
重攻                                                     Wind Appraisal Jewelry</t>
  </si>
  <si>
    <t>Easier to knock down Boss type Enemies</t>
  </si>
  <si>
    <t>Lv5: 8 Lv46+ Black Griffin</t>
  </si>
  <si>
    <t>Hard Body (Lv.40)
硬身</t>
  </si>
  <si>
    <t>Reduces damage recieved while charging an attack.</t>
  </si>
  <si>
    <t>includes demon slash</t>
  </si>
  <si>
    <t>Lv5: 8 Lv46+ Armored Cyclops</t>
  </si>
  <si>
    <t>Ambition (Lv.40)
覇気</t>
  </si>
  <si>
    <t>"Staggering resistance during loading (skills?) Is increased.</t>
  </si>
  <si>
    <t>Lv5: 8 Lv46+ Damned Golem</t>
  </si>
  <si>
    <r>
      <rPr>
        <b/>
        <sz val="10"/>
        <rFont val="Arial"/>
      </rPr>
      <t xml:space="preserve">Planted Feet                                                        (Lv.40)
重歩                                                                    </t>
    </r>
    <r>
      <rPr>
        <b/>
        <sz val="10"/>
        <color rgb="FF0000FF"/>
        <rFont val="Arial"/>
      </rPr>
      <t xml:space="preserve"> </t>
    </r>
    <r>
      <rPr>
        <b/>
        <i/>
        <sz val="8"/>
        <color rgb="FF0000FF"/>
        <rFont val="Arial"/>
      </rPr>
      <t xml:space="preserve">Secret Ability </t>
    </r>
    <r>
      <rPr>
        <b/>
        <sz val="10"/>
        <color rgb="FF0000FF"/>
        <rFont val="Arial"/>
      </rPr>
      <t xml:space="preserve">  </t>
    </r>
    <r>
      <rPr>
        <b/>
        <sz val="10"/>
        <rFont val="Arial"/>
      </rPr>
      <t xml:space="preserve">  </t>
    </r>
  </si>
  <si>
    <t>Minimizes wind pressure effects</t>
  </si>
  <si>
    <t>Lv. 1 Max</t>
  </si>
  <si>
    <r>
      <rPr>
        <b/>
        <sz val="10"/>
        <rFont val="Arial"/>
      </rPr>
      <t xml:space="preserve">Unyielding Posture                                   (Lv.45)
高堪                                                    </t>
    </r>
    <r>
      <rPr>
        <b/>
        <i/>
        <sz val="8"/>
        <color rgb="FF0000FF"/>
        <rFont val="Arial"/>
      </rPr>
      <t>Wind Appraisal Jewelry</t>
    </r>
  </si>
  <si>
    <t>The durability increases and it becomes difficult to break the position</t>
  </si>
  <si>
    <t>Lv5: 8 Lv56+ Behemoth
8 Lv56+ Angules</t>
  </si>
  <si>
    <t>Prolonged Hatred (Lv.45)
延恨</t>
  </si>
  <si>
    <t>Hatred bar lasts longer</t>
  </si>
  <si>
    <t>Lv5: 5 Lv56+ Gigant Machina
12 Lv50+ Ghost Mail</t>
  </si>
  <si>
    <r>
      <rPr>
        <b/>
        <sz val="10"/>
        <rFont val="Arial"/>
      </rPr>
      <t xml:space="preserve">Full Bodied                                                                 (Lv.45)
渾身                                                                         </t>
    </r>
    <r>
      <rPr>
        <b/>
        <i/>
        <sz val="8"/>
        <color rgb="FF0000FF"/>
        <rFont val="Arial"/>
      </rPr>
      <t xml:space="preserve">Dragon Appraisal Jewelry (Warrior) </t>
    </r>
  </si>
  <si>
    <t>Increases blow power of actions that can be charged and released just as the bar fills.</t>
  </si>
  <si>
    <t>If a skill can be released just as the bar fills (perfect timing) to increases its strength, this passive should work on it. Which means it works on Element Archer's skills and Spirit Lancer's Col Strike. (Even thought perfect timing affects only Col Strike EX)</t>
  </si>
  <si>
    <t>Lv5: 8 Lv56+ Armored Cyclops
8 Lv56+ Griffin</t>
  </si>
  <si>
    <r>
      <rPr>
        <b/>
        <sz val="10"/>
        <rFont val="Arial"/>
      </rPr>
      <t xml:space="preserve">Deft Footing                                          (Lv.45)
穿歩                                                         </t>
    </r>
    <r>
      <rPr>
        <b/>
        <i/>
        <sz val="8"/>
        <color rgb="FF0000FF"/>
        <rFont val="Arial"/>
      </rPr>
      <t>Secret Ability</t>
    </r>
  </si>
  <si>
    <t>Minimizes tremor/earthquake effects</t>
  </si>
  <si>
    <t>``</t>
  </si>
  <si>
    <t>Warrior BO Job Tree Passive Skills</t>
  </si>
  <si>
    <t>Hack: Slayer                               破斬 倒</t>
  </si>
  <si>
    <t>,Aumenta o dano do Hack</t>
  </si>
  <si>
    <t>Damage increases further, Lv.5~6 increases stagger power</t>
  </si>
  <si>
    <t>Lv5: 30 Lv55+ Infected Hobgoblin
20 Lv55+ Bolt Grimwarg</t>
  </si>
  <si>
    <t>Inverse Slash: Crusher                                   魔倒 砕</t>
  </si>
  <si>
    <t>,Aumenta o dano de Slash Inverso</t>
  </si>
  <si>
    <t>Damage increases further, Lv.5~6 increases ???</t>
  </si>
  <si>
    <t>Flash                                 快閃</t>
  </si>
  <si>
    <t xml:space="preserve"> 
Stamina recover the Brace of attack is used to Core Skill, Stamina Reduce the consumption of the Brace attack is used for Custom Skill (to be confirmed
</t>
  </si>
  <si>
    <t>Savage Slash: Exterminator                           魔斬 絶</t>
  </si>
  <si>
    <t>,
56/5000
Aumenta o dano de Chicote Selvagem e Chicote Indomável</t>
  </si>
  <si>
    <t>Devastate: Slayer                                   広斬 倒</t>
  </si>
  <si>
    <t>,Aumenta o dano do Devastate</t>
  </si>
  <si>
    <t>Increases the damage further, Lv.5~6 increases Blow Force power</t>
  </si>
  <si>
    <t>Attack Cover                                攻遮</t>
  </si>
  <si>
    <t>Increase Defense</t>
  </si>
  <si>
    <t>Defense increases further</t>
  </si>
  <si>
    <t>Inverse Slash: Exterminator                            魔倒 絶</t>
  </si>
  <si>
    <t>Damage increases further, Lv.5~6 increases Stun power</t>
  </si>
  <si>
    <t xml:space="preserve">Hack: Crusher                                     破斬 砕 </t>
  </si>
  <si>
    <t>Aumenta o dano do Hack</t>
  </si>
  <si>
    <t>Damage increases further, Lv.5~6 increases Blow Force power</t>
  </si>
  <si>
    <t>Savage Lash: Crusher                           魔斬 砕</t>
  </si>
  <si>
    <t>,Aumenta o dano de Chicote Selvagem e Chicote Indomável</t>
  </si>
  <si>
    <t>Lv5: 20 Lv55+ Saurian Sage
20 Lv55+ Gargoyle</t>
  </si>
  <si>
    <t>Great Grasp                                 豪握</t>
  </si>
  <si>
    <t>Increase damage dealt when gripping</t>
  </si>
  <si>
    <t>Damage increases further</t>
  </si>
  <si>
    <t>Devastate: Crusher                         広斬 砕</t>
  </si>
  <si>
    <t>Excess Grudge                          残恨</t>
  </si>
  <si>
    <t>Conserve a small amount of Hatred gauge after using Savage Lash or Indomitable Lash.</t>
  </si>
  <si>
    <t>Increases remaining gauge amount.</t>
  </si>
  <si>
    <t>Warrior Core Skills                                          (Enchanced)</t>
  </si>
  <si>
    <t>Hack</t>
  </si>
  <si>
    <t>,.Uma combinação avançada que realiza movimentos extensos e pesados da lâmina</t>
  </si>
  <si>
    <t>A combo cannot be continued unless the preceding strike connects with an enemy.</t>
  </si>
  <si>
    <t>Devastate</t>
  </si>
  <si>
    <t>,Pause um pouco após o primeiro ataque, para iniciar um combo que atinge os inimigos ao seu redor, com o ataque final empurrando os inimigos para trás.</t>
  </si>
  <si>
    <t>Same as Hack, the combo cannot be continued unless the preceding strikes connect with an enemy.</t>
  </si>
  <si>
    <t>Demon Slash
(Savage Lash)</t>
  </si>
  <si>
    <r>
      <rPr>
        <sz val="10"/>
        <rFont val="Arial"/>
      </rPr>
      <t xml:space="preserve">There is an extremely narrow point at which you may release this skill upon the bar filling to completion that significantly raises the resulting damage. The passive skill Mangle increases the lenience of this timing.
If the revenge gauge is filled up to at least roughly 40%, this skill performs a strong bash with the hilt upon activation, before even swinging.
</t>
    </r>
    <r>
      <rPr>
        <i/>
        <sz val="10"/>
        <rFont val="Arial"/>
      </rPr>
      <t>*Many English players are mistakenly calling this Arc of Deliverance. 
*Arc of Deliverance has not yet been released for DDON, and it is uncertain if it ever will be. Arc of Deliverance itself has a longer charging time, different charging animation, and also allows you to walk around (albeit sluggishly) while waiting for its ridiculously long charge time</t>
    </r>
  </si>
  <si>
    <t>True D. Slash
(Indomitable Lash)</t>
  </si>
  <si>
    <t>,Levanta a lâmina e executa uma poderosa barra descendente usando a força total do corpo do usuário.
* O uso é o mesmo que o Demon Slash acima.</t>
  </si>
  <si>
    <t>Essentially a simple improvement to the regular Demon Slash, improving attack damage and impact force.</t>
  </si>
  <si>
    <t>Brace</t>
  </si>
  <si>
    <t>,
,O usuário segura seu corpo para receber um ataque. Ao receber o ataque de um inimigo, o dano é drasticamente reduzido e algum medidor de vingança será construído.
* É possível acertar vários ataques inimigos ao mesmo tempo.</t>
  </si>
  <si>
    <t>Reduces incoming damage significantly for an extremely brief duration from any and all directions. This is a skill that aspiring Warriors will need to make use of regularly to reach the full extent of a Warrior's power.
You CAN brace status effect attacks as well (Think bracing Sphinx sleep song)
Damage/Status Effect buildup is approximately 10% of original value when braced.
Utilizing the super armor frames on Warrior's various attacks also build revenge gauge in a similar fashion.
You still can NOT brace unblockable attacks such as Cyclops club slam. However, any damage received during brace can be healed normally (i.e white part in HP bar)</t>
  </si>
  <si>
    <t>Catapult Blade</t>
  </si>
  <si>
    <t>,Stands posicionados em uma posição agachada, permitindo que membros do grupo se movam para cima do usuário.</t>
  </si>
  <si>
    <t>,
44/5000
Um único golpe da lâmina enquanto no ar.</t>
  </si>
  <si>
    <t>A surprisingly strong and very fast strike in midair, extremely good for many different purposes. A slight height increase occurs upon using the skill.</t>
  </si>
  <si>
    <t>Sever</t>
  </si>
  <si>
    <t>Um balanço amplo no ar, atingindo várias vezes antes de atingir o solo. Quanto mais alto for o movimento, mais dano será causado ao tocar o chão.,</t>
  </si>
  <si>
    <t>This will hit several times on the way down, as well as hitting the heaviest upon touching the floor. Like the aerial version of Hack, this move causes a slight height increase upon activation.</t>
  </si>
  <si>
    <t>Controlled Fall</t>
  </si>
  <si>
    <t>Permite a recuperação rápida de uma queda.,</t>
  </si>
  <si>
    <t>You can be immediately attacked after recovering so do not use unless the enemy isn't pulling combo attacks.</t>
  </si>
  <si>
    <t>Inverse Slash</t>
  </si>
  <si>
    <t>,Enquanto se agarra a um inimigo, o usuário prepara a lâmina brevemente e faz um único golpe devastador.</t>
  </si>
  <si>
    <t>Similar to the other charged skills that Warrior possesses, you must  hold your basic attack button until the bar fills before releasing to  properly perform the attack.
Keep in mind that there is a 'brace' period at the beginning of the attack, meaning you CAN brace though bosses' red shake attacks if timed properly while still clinging to them.</t>
  </si>
  <si>
    <t>Reminder: If you accidentally made a change or deleted an entire block of text by mistake, undo it. It only takes a fraction of a second. This applies to all sections / classes in this Gdoc.
Done by pressing Ctrl + Z like any text editor.</t>
  </si>
  <si>
    <t>Hunter Skills</t>
  </si>
  <si>
    <t>Threefold Arrow
 連なり射ち</t>
  </si>
  <si>
    <t>Power up</t>
  </si>
  <si>
    <t># of arrows 3 -&gt; 5</t>
  </si>
  <si>
    <t>Fire 3-5 arrows in a very fast succession for your enemies. If they all get it right, they will stagger a big enemy.</t>
  </si>
  <si>
    <t>Lv7: Lv15 + Hobgoblin (30)
Lv8: Lv15 + Saurian Large (25)
Lv9: Lv15 + Gross Monkey (30)
Lv10: Lv15 + Cyclops (10)</t>
  </si>
  <si>
    <t>Puncture Dart (lv.3)
 貫き射ち</t>
  </si>
  <si>
    <t>Shoot a slow-moving arrow capable of passing through various enemies and body parts of the bosses</t>
  </si>
  <si>
    <t>Shortens the hit range</t>
  </si>
  <si>
    <t>Shoot a slow-moving arrow capable of passing through multiple enemies, can also pass through multiple body parts into larger enemies, causing damage to each pierced part. Also great for applying debilitation with weakening arrows, in boss with long body.</t>
  </si>
  <si>
    <t>Lv7: Lv10 + Skeleton (30)
Lv8: Lv10 + Skeleton Wizard (30)
Lv9: Lv10 + Goblin Alch (25)
LV10: Lv18 + Dread Monkey (10)</t>
  </si>
  <si>
    <t>Triad Shot (lv.6)
 扇射ち</t>
  </si>
  <si>
    <t>Shoot three arrows in a wedge pattern or Shoot 3 arrows in a cheerleading</t>
  </si>
  <si>
    <t>Shoot 3 arrows at a range formation. The arrows have a slight upward and downward detour, making the ability look a bit more like a shotgun shot than with a blowout shot. These arrows do more damage than the Triple Arrow and are the main dps of the hunter on the downed boss.</t>
  </si>
  <si>
    <t>Lv7: Lv10 + Goblin of the Forest (40)
Lv8: Lv10 + Mudman (25)
Lv9: Lv18 + Mist Hunter (30)
Lv10: Lv20 + Sphynx (5)</t>
  </si>
  <si>
    <t>Flying Din (lv.6)
 仕込み爆音矢</t>
  </si>
  <si>
    <t>Shoot a fast-moving arrow that explodes at impact or reach maximum distance, creating an explosion of air pressure that has a high rate of escalation. * This ability does no damage</t>
  </si>
  <si>
    <t>Increased Impact</t>
  </si>
  <si>
    <t>Increased radius of explosion</t>
  </si>
  <si>
    <t>If activated earlier, the Crimson Arrow will still cause explosive damage. This ability will knock down light class enemies in the air.</t>
  </si>
  <si>
    <t>Lv7: Lv15 + Mist Hunter (30)
Lv8: Skeleton Lv10 + Alch (20)
Lv9: Lv16 + Troll (8)
Lv10: Lv18 + Ent (10)</t>
  </si>
  <si>
    <t>Cloudburst Volley</t>
  </si>
  <si>
    <t>Expand all the arrows to increase the area. * Area of ​​effect scale with the amount of arrows spent.</t>
  </si>
  <si>
    <t>Number of accesses increased</t>
  </si>
  <si>
    <t>Great at making AoE headshots on any bipedal creatures, or just anytime you have trouble making a straight shot. The more arrow you have, the more "rain" remains.</t>
  </si>
  <si>
    <t>Lv6: Lv15 + Dread Ape (5)
Lv7: Lv20 + Rock Saurian (30)
Lv8: Lv20 + BO Enemy (30)
Lv10: LV20 + Ogre (10)</t>
  </si>
  <si>
    <t>Whirling Arrow (lv.13)
 渦巻き射ち</t>
  </si>
  <si>
    <t>cat</t>
  </si>
  <si>
    <t>Shoot an arrow that pierces an enemy. Achieve up to 5 times based on level. It can be used with different types of arrows to efficiently process status conditions due to landing multiple occurrences for a single arrow. Also with the passive right, proc weakening would be even faster</t>
  </si>
  <si>
    <t>Lv7: Lv20 + Skeleton Sorcerer (25)
Lv8: Lv15 + Troll (12)
Lv9: Lv25 + Cyclops (12)
Lv10: Lv25 + Sphynx (15)</t>
  </si>
  <si>
    <t>Crimson Arrow (lv.20)
 紅蓮爆矢</t>
  </si>
  <si>
    <t>Track expansion</t>
  </si>
  <si>
    <t>After a short charge, an explosive effect is applied to all charged arrows, providing stunning and additional damage while also causing the explosive arrows to detonate on the impact, which will also slowly apply the burn.</t>
  </si>
  <si>
    <t>Lv7: Lv30 + Orc Soldiers (30)
Lv8: Lv25 + Large Sulfur Saurian (30)
&amp; Lv20 + Saurian Large (30)
Lv9: Colossus Lv30 + (6)
Lv10: Lv35 + Chimera (10)</t>
  </si>
  <si>
    <t>Full Bend (lv.25)
 剛力射ち</t>
  </si>
  <si>
    <t>Remove the bow completely, causing more damage with the time spent in the loading.</t>
  </si>
  <si>
    <t>Allows longer charging time</t>
  </si>
  <si>
    <t>Very high speed arrow. Releasing the arrow as the bar fills and your character shines will increase the damage.</t>
  </si>
  <si>
    <t>Lv7: Lv30 + Captain Orc (10)
Lv8: Lv30 + Ent (10)
Lv9: Lv35 + Chimera (10)
Lv10: Lv40 + Behemoth (5)</t>
  </si>
  <si>
    <t>Explosive Arrow Volley (lv.30)
 降らし爆炎矢</t>
  </si>
  <si>
    <t>After loading, shoot explosive arrows at a line pattern in front of you that detonate after a certain time, or if damaged manually</t>
  </si>
  <si>
    <t>Allows charging for longer to shoot 5 arrows instead of 3</t>
  </si>
  <si>
    <t>The crimson arrow buff makes the arrows detonate at impact. It does high damage, but the default makes it unfit to use in many situations, and the loading time is too long too.</t>
  </si>
  <si>
    <t>Lv7: Lv40 + Chimera (5)
Lv8: LV40 + Griffin (5)
&amp; Lv40 + Ent (5)
Lv9: Lv40 + Behemoth (5)
&amp; Lv40 + Orc General (5)
Lv10: Lv45 + Old Dragon (10)
&amp; Lv45 + Grand Ent (5)</t>
  </si>
  <si>
    <t>Storm Arrow (lv.35)
 矢継ぎ嵐</t>
  </si>
  <si>
    <t>Shoot arrows at an accelerating rate with each attack. In the final stage, it does a long disadvantage to shoot a strong shot.</t>
  </si>
  <si>
    <t>Increases attack speed</t>
  </si>
  <si>
    <t>Using this ability transforms you into a siege machine. You are nailed to the ground while using it and the last shot can not be canceled without the help of Backward Retreat. Use this ability with planning, time and positioning, or else you will be hit most of the time. It also has great impact strength to stagger.</t>
  </si>
  <si>
    <t>Lv7: Lv46 + Cursed Wolf (40)
&amp; Lv46 + Harpy (30)
Lv8: Lv46 + Geo Golem (5)
&amp; Lv46 + Bandit Healer (40)
Lv9: Lv50 + Alch Griffin (5)
&amp; Lv48 + Ghost Empress (10)
Lv10: Lv55 + Mogok (10)
&amp; Lv55 + Zuhl (5)</t>
  </si>
  <si>
    <t>Shoot an arrow, after loading, which decreases the enemy's resistance when reaching the weak spot.</t>
  </si>
  <si>
    <t>Reduces loading time</t>
  </si>
  <si>
    <t>If you release the arrow at the right time when the charging is finished, the power and amount of energy you decrease is greater. (You will notice when stones appear on the ground, by the power of the arrow).</t>
  </si>
  <si>
    <t>Lv7: Lv56 + Death Knight (5)
Cyclops &amp; Lv56 + (5)
Lv8: Lv58 + nightmare (5)
Chimera Lv56 + (5)
Lv9: Lv60 + Drake (5)
&amp; Lv60 + Wyrm (5)
Lv10: Lv60 + Golgorran (5)
&amp; Lv60 + Zuhl (5)</t>
  </si>
  <si>
    <t>Sky Burst Shot
 天穹爆矢</t>
  </si>
  <si>
    <t>Throw an explosive arrow into the air that explodes in a circular pattern</t>
  </si>
  <si>
    <t>Number of explosion increase</t>
  </si>
  <si>
    <t>The prepping animation can be canceled with the Backward Retreat before shooting. The height of the explosion can be adjusted by pressing the power button. Mostly used to fly enemies. The energy damage is extremely low.</t>
  </si>
  <si>
    <t>Lv6: Lv60 + infected gorecyclops (5)
Lv7: Lv50 + Frost Machina (5)
Lv8: Lv60 + Griffin Infected (5)
&amp; Lv60 + Behemoth Infected (5)
Lv9: Lv65 + Scourge (5)
Lv10: Lv65 + Cursed Dragon (8)</t>
  </si>
  <si>
    <t>Combined Pierce Shot</t>
  </si>
  <si>
    <t xml:space="preserve">Unite all the arrows do not quiver, and let go with all the strength of your body.
</t>
  </si>
  <si>
    <t>Increases the maximum load (2 → 3) and reduces the number of button presses required to advance to the next load level.</t>
  </si>
  <si>
    <t>Can be activated when climbing an enemy.</t>
  </si>
  <si>
    <t>Passive Hunter Skills</t>
  </si>
  <si>
    <t>Grades</t>
  </si>
  <si>
    <t>Precision (Lv.3)
 精密 Dragon Appraisal Jewelry (Hunter)</t>
  </si>
  <si>
    <t>Keep arrows away from the mark while on the move</t>
  </si>
  <si>
    <t>Decreases deviation further</t>
  </si>
  <si>
    <t>ww</t>
  </si>
  <si>
    <t>Lv5: Lv10 + Skeleton (30)
Lv6: Lv10 + Harpy (50)</t>
  </si>
  <si>
    <t>Delayed Explosion (lv.3)
 遅爆</t>
  </si>
  <si>
    <t>Extend the length of time that the explosive arrows extend</t>
  </si>
  <si>
    <t>In addition, it extends the time</t>
  </si>
  <si>
    <t>Lv5: Lv10 + Goblin of the Forest (30)
Lv6: Lv10 + Wolf (35)</t>
  </si>
  <si>
    <t>Hidden Potential (lv.9)
 底力</t>
  </si>
  <si>
    <t>The power of breath increases when death comes</t>
  </si>
  <si>
    <t>Increases blowing power</t>
  </si>
  <si>
    <t>Increases your blowing power by 75 at level 6.</t>
  </si>
  <si>
    <t>Lv5: Lv10 + Rogue Hunter (30)
Lv6: Lv20 + Direwolf (50)</t>
  </si>
  <si>
    <t>Damping (lv.13)
 制動</t>
  </si>
  <si>
    <t>Less retreat after shooting</t>
  </si>
  <si>
    <t>Decreases backing still</t>
  </si>
  <si>
    <t>Very useful for keeping your sights on the weakspot of a downed enemy without having to readjust the recoil while sending spam to Triad.</t>
  </si>
  <si>
    <t>Lv5: Skeleton Lv10 + Alch (30)
Lv6: Lv15 + Dread Ape (5)</t>
  </si>
  <si>
    <t>Concentration (lv.13)
 集中</t>
  </si>
  <si>
    <t>You get more time to recharge</t>
  </si>
  <si>
    <t>Extends the time even more</t>
  </si>
  <si>
    <t>Lv5: Skeleton Lv10 + Alch (30)
Lv6: Lv20 + Chimera (5)</t>
  </si>
  <si>
    <t>Sturdy Stance (lv.13)
 逞姿</t>
  </si>
  <si>
    <t>Stamina recovers while the bow is ready</t>
  </si>
  <si>
    <t>Increases resistance recovery even further</t>
  </si>
  <si>
    <t>That's when you're targeting your vision. Only works when you are aiming for normal photos. Loading any ability will completely stop the regeneration of the resistance. In Lv.6, your energy will recover faster when you aim than when you are neutral.</t>
  </si>
  <si>
    <t>Lv5: Lv20 + Skeleton Knight (60)
LV6: Lv20 + Troll (5)</t>
  </si>
  <si>
    <t>Perfect Reload (Lv.20)
 匠填  Dragon Appraisal Jewelry (Hunter)</t>
  </si>
  <si>
    <t>Increases the size of the great! in the reload bar</t>
  </si>
  <si>
    <t>Extends the time window</t>
  </si>
  <si>
    <t>Lv5: Lv20 + Fat Undead (30)
Lv6: Lv20 + Armored Cyclops (10)</t>
  </si>
  <si>
    <t>Oni Proficiency (lv.20)
 鬼狙</t>
  </si>
  <si>
    <t>Deal with more damage to Oni</t>
  </si>
  <si>
    <t>This category includes all types (uninfected) Orc, Ape and Ogre</t>
  </si>
  <si>
    <t>Lv5: Soldiers Lv10 + Orc (30)
Lv6: Lv25 + Dread Ape (15)</t>
  </si>
  <si>
    <t>Winged Proficiency (lv.25)
 翼狙</t>
  </si>
  <si>
    <t>Deals more damage to winged enemies</t>
  </si>
  <si>
    <t>Includes all Griffin, Sphynx and Cockatrice types (uninfected / aliquoted), Harpy, Bee and Strix types</t>
  </si>
  <si>
    <t>Lv5: Lv25 + Sphinx (5)
Lv6: Lv30 + Griffin (10)</t>
  </si>
  <si>
    <t>Oni Safeguard (lv.30)
 鬼護</t>
  </si>
  <si>
    <t>Oni causes less damage to you</t>
  </si>
  <si>
    <t>Decrease damage</t>
  </si>
  <si>
    <t>Lv5: Lv30 + Dread Ape (10)
Lv6: Lv30 + Ogre (10)</t>
  </si>
  <si>
    <t>Winged Safeguard (lv.30)
 翼護</t>
  </si>
  <si>
    <t>Winged enemies do less damage to you.</t>
  </si>
  <si>
    <t>Lv5: Lv30 + Snow Harpy (50)
Lv6: Lv35 + Sphynx (10)</t>
  </si>
  <si>
    <t>Skilled Reload (Lv.33)
 巧填  Dragon Appraisal Jewelry (Hunter)</t>
  </si>
  <si>
    <t>Resistance regenerates when you perform a perfect active recharge</t>
  </si>
  <si>
    <t>Increases resistance restoration even further</t>
  </si>
  <si>
    <t>Lv5: Lv40 + Wight (8)
Lv6: Lv40 + Mole Troll (5)</t>
  </si>
  <si>
    <t>Arrow Increase (Lv.33)
 充矢 Dragon Appraisal Jewelry (Hunter)</t>
  </si>
  <si>
    <t>Increases the amount of arrows on quiver</t>
  </si>
  <si>
    <t>Increases the count of arrows</t>
  </si>
  <si>
    <t>At level 6, increase by 12 arrows</t>
  </si>
  <si>
    <t>Lv5: Lv40 + General Orc (10)
LV6: Lv40 + Ancient Dragon (5)
&amp; Lv40 + Armored Cyclops (8)</t>
  </si>
  <si>
    <t>Menacing Form (lv.35)
 威姿</t>
  </si>
  <si>
    <t>Increases resistance during bow posture</t>
  </si>
  <si>
    <t>Decreases even more the chance of balancing</t>
  </si>
  <si>
    <t>Lv5: Lv40 + Chimera (8)
Lv6: Colossus Lv40 + (5)</t>
  </si>
  <si>
    <t>*</t>
  </si>
  <si>
    <t>Heart Shot (lv.35)
 芯撃</t>
  </si>
  <si>
    <t>The impact force is increased if hit in the ideal range</t>
  </si>
  <si>
    <t>Increases staggered power</t>
  </si>
  <si>
    <t>Lv5: Lv40 + Silver Roar (8)
Lv6: Lv40 + Cockatrice (7)</t>
  </si>
  <si>
    <t>Decisive Shot (lv.35)
 射極</t>
  </si>
  <si>
    <t>Take increased damage to monsters weaknesses and less damage to any part of the monster that is not a weakness</t>
  </si>
  <si>
    <t>Hard</t>
  </si>
  <si>
    <t>Works best on heads when they're down to facilitate access to the weak spot with a fully charged full turn tends to add about 200 or more damage to a perfect shot
PS: It is active when the boss is down
Increased damage by 30%</t>
  </si>
  <si>
    <t>Lv5: Lv40 + Sphynx (8)
Lv6: Lv40 + White Chimera (7)</t>
  </si>
  <si>
    <t>Enhancement (lv.40)
 充実</t>
  </si>
  <si>
    <t>The impact force increases if HP is greater than a certain amount</t>
  </si>
  <si>
    <t>Lv5: Lv46 + enemy BO (50)
Lv6: Lv46 + Behemoth (8)</t>
  </si>
  <si>
    <t>Aggression Arrow (Lv.40)
 侵矢 Dragon Appraisal Jewelry (Hunter)</t>
  </si>
  <si>
    <t>Increases status effectiveness</t>
  </si>
  <si>
    <t>If used with spinning arrow, you can apply effects very quickly.</t>
  </si>
  <si>
    <t>Lv5: Lv46 + Bandit Hunter (30)
Lv6: Lv50 + Hunter Merger (25)
&amp; Harp of lv50 + alch (30)</t>
  </si>
  <si>
    <t>Tonic (Lv.40) 強壮</t>
  </si>
  <si>
    <t>The impact force is increased if stamina is greater than a certain amount</t>
  </si>
  <si>
    <t>Lv5: Lv46 + Chimera (8)
Lv6: Lv46 + Cockatrice (10)</t>
  </si>
  <si>
    <t>Reload Force (LV.40)
 力填</t>
  </si>
  <si>
    <t>Takes less damage while recharging</t>
  </si>
  <si>
    <t>Reduces damage received</t>
  </si>
  <si>
    <t>Reduces 60% damage in Lv.6. Combine with other damage reduction abilities (Monsters Safeguard Skills, Anti-Element Priest Skills, Divine Protection skills) and Meat buff, a Hunter can become invincible while reloading. You can purposely miss a perfect recharge to increase the duration.</t>
  </si>
  <si>
    <t>Lv5: Cursed Golem Lv46 + (8)
Lv6: Lv46 + Griffin Black (8)</t>
  </si>
  <si>
    <t>Shadow Attack (LV.40)
 陰討</t>
  </si>
  <si>
    <t>Is damage increased if you attack an unconscious enemy (attack done out of 'In combat'?)</t>
  </si>
  <si>
    <t>Increases damage dealt</t>
  </si>
  <si>
    <t>Increase INSANELY damage if the enemy is DOWN and inflicted with Ice, Gold or Petrification status.</t>
  </si>
  <si>
    <t>Lv5: Lv43 + Mole Troll (8)
Lv6: Lv50 + Living Armor (12)
Corpse &amp; Lv46 + Torturer - Ice Type (30)</t>
  </si>
  <si>
    <t>Pleasant Attack (LV.45)
 快撃</t>
  </si>
  <si>
    <t>Damage increases even more by reaching enemies at an ideal distance</t>
  </si>
  <si>
    <t>Increases attack power</t>
  </si>
  <si>
    <t>Lv5: Lv56 + Angles (8)
Lv6: Lv56 + Gigant Machina (5)
&amp; Lv60 + Drake (8)</t>
  </si>
  <si>
    <t>Attack Expansion (LV.45)
 拡撃</t>
  </si>
  <si>
    <t>Optimal range increases.</t>
  </si>
  <si>
    <t>Increases range</t>
  </si>
  <si>
    <t>Lv5: Lv50 + Chimera Shadow (8)
White Chimera Lv 45+ (12)
Lv6: Lv56 + Nightmare (10)
&amp; Lv46 + Sphynx (8)</t>
  </si>
  <si>
    <t>Herculean Strength (Lv.45)
 剛力 Star Appraisal Jewelry</t>
  </si>
  <si>
    <t>Lv5: Lv56 + Behemoth (8)
Lv6: Lv56 + Death Knight (16)
&amp; Lv60 + Wyrm (10)</t>
  </si>
  <si>
    <t>Tough Skin (Lv.45)
 硬皮 Flower Appraisal Jewelry</t>
  </si>
  <si>
    <t>Reduces damage taken from piercing and projectile attacks.</t>
  </si>
  <si>
    <t>Reduces further the chance of being baffled</t>
  </si>
  <si>
    <t>Lv5: Lv46 + Chimera (10)
&amp; Eye of Lv56 + Alch (15)
Lv6: Lv55 + Alch Griffin (8)</t>
  </si>
  <si>
    <t>Hunter BO Job Tree Passive Skills</t>
  </si>
  <si>
    <t>Archery: Slayer
 弓射 倒</t>
  </si>
  <si>
    <t>Increases the damage of your basic arrow attacks</t>
  </si>
  <si>
    <t>Increased damage, Lv5 ~ 6 Increased Strength</t>
  </si>
  <si>
    <t>Lv5: Lv55 + Hobgoblin Infected (30)
&amp; Lv55 + Warg Screw (20)
Lv6: Lv60 + Frost Machina (8)</t>
  </si>
  <si>
    <t>Exploding Arrow: Savage
 爆矢 烈</t>
  </si>
  <si>
    <t>Increases explosive arrow damage</t>
  </si>
  <si>
    <t>Increased damage, increased status effect rate Lv5 ~ 6</t>
  </si>
  <si>
    <t>Lv5: Lv55 + Gargoyle (20)
&amp; Lv55 + Sauvia Sauriana (20)
Lv6: Lv60 + Behemoth Infected (8)</t>
  </si>
  <si>
    <t>Arrowhead Strike: Savage
 矢斬 烈</t>
  </si>
  <si>
    <t>Increases Arrowhead Attack Damage</t>
  </si>
  <si>
    <t>Lv5: Lv60 + Eliminator (20)
Lv6: Lv60 + Griffin Infected (8)</t>
  </si>
  <si>
    <t>Rigid Stance
 硬構</t>
  </si>
  <si>
    <t>Increases physical and magical defense while aiming your bow.</t>
  </si>
  <si>
    <t>Increases defense even further</t>
  </si>
  <si>
    <t>Lv5: Lv60 + Ghost Mail (20)
Lv6: Lv60 + infected gorecyclops (8)</t>
  </si>
  <si>
    <t>Keensight Shot: Slayer
 静射 倒</t>
  </si>
  <si>
    <t>Increases Keensight's shot damage</t>
  </si>
  <si>
    <t>Lv5: Lv60 + Medusa (15)
Lv60 + Manticore (15)
Lv6:</t>
  </si>
  <si>
    <t>Rescue Assistance
 救耐</t>
  </si>
  <si>
    <t>When you revive a member of the group, they will receive less physical damage for a period of time.</t>
  </si>
  <si>
    <t>Increases the duration of the effect</t>
  </si>
  <si>
    <t>Lv5: Lv
Lv6: Lv</t>
  </si>
  <si>
    <t>Archery: Crusher 弓射 砕</t>
  </si>
  <si>
    <t>Increases damage even further, Lv.5 ~ 6 increases chance and exhausts attack</t>
  </si>
  <si>
    <t>Exploding Arrow: Crusher 爆矢 砕</t>
  </si>
  <si>
    <t>Increases the damage even further, Lv.5 ~ 6 increases the power of the blowing force</t>
  </si>
  <si>
    <t>Arrowhead Strike: Crusher 矢斬 砕</t>
  </si>
  <si>
    <t>Augmented Spirit 増精</t>
  </si>
  <si>
    <t>Increases Stamina</t>
  </si>
  <si>
    <t>The resistance increases even more</t>
  </si>
  <si>
    <t>Lv5: Lv73 + teether (40) and
Lv73 + Severely Infected Stymphalides (40)
Lv6: Lv70 + Spineback (10)</t>
  </si>
  <si>
    <t>Keensight Shot: Crusher 静射 砕</t>
  </si>
  <si>
    <t>Climax Bow 至弓</t>
  </si>
  <si>
    <t>Increases the damage of the triple shot arrow obtained with a perfect recharge.</t>
  </si>
  <si>
    <t>Increases damage even more</t>
  </si>
  <si>
    <t>Hunter Core Skills (Enchanced)</t>
  </si>
  <si>
    <t>Quick Bow Style (Lv. 6)
 速 弓 の 型</t>
  </si>
  <si>
    <t>Allows faster preparation of the next arrow after the shot.</t>
  </si>
  <si>
    <t>Quick Charge Style (Lv. 9)
 速 仕 型 型</t>
  </si>
  <si>
    <t>Preparing explosive arrows is faster.</t>
  </si>
  <si>
    <t>Keensight (Lv. 13)
 しじま射ち</t>
  </si>
  <si>
    <t>You enter sniper mode when you press the R3 / Medium mouse in target mode. You are not able to move and your vision is limited, but you cause more damage / blast power and have a greater range with 100% accuracy</t>
  </si>
  <si>
    <t>Aim
 弓構え</t>
  </si>
  <si>
    <t>Hold L1 / R1 or the right mouse to aim your bow, allowing you to shoot. The optimal range is indicated by a red bar in the middle of its reticle and will cause the most damage.</t>
  </si>
  <si>
    <t>Loose
 弓射ち</t>
  </si>
  <si>
    <t>While holding L1, press L2 or R2 to fire an arrow. It can be fired in the air.</t>
  </si>
  <si>
    <t>Explosive Stance
 爆矢構え</t>
  </si>
  <si>
    <t>Hold R1 to aim a shot that explodes after a short period. Any physical or magical attack can trigger the explosion earlier and cause increased damage.</t>
  </si>
  <si>
    <t>Explosive Arrow
 仕込み爆矢射ち</t>
  </si>
  <si>
    <t>While holding R1, press L2 / R2 to fire. It can be fired in the air.</t>
  </si>
  <si>
    <t>Reload Arrows
 矢の装填</t>
  </si>
  <si>
    <t>While holding L1 / R1, press O to reload your arrows.</t>
  </si>
  <si>
    <t>Adept Reload
 達人装填</t>
  </si>
  <si>
    <t>Pressing O during recharging, with the appropriate time, will accelerate the recharge arrows. Stopping in the dark blue part of the bar will yield a "Great!" reload, increasing the number of arrows loaded. Stopping blank will give a "Miss!" and recharging will be delayed.</t>
  </si>
  <si>
    <t>Switch Arrows
 矢の切換え</t>
  </si>
  <si>
    <t>Pressing the triangle will switch between your standard arrows and 2 other types of equipped arrows. (Must be equipped in the status / equipment menu)</t>
  </si>
  <si>
    <t>Front Kick
 前蹴り</t>
  </si>
  <si>
    <t>Kick an enemy to push yourself back. Can be used in air.</t>
  </si>
  <si>
    <t>Arrowhead Strike
 矢じり斬り</t>
  </si>
  <si>
    <t>Climb Attack</t>
  </si>
  <si>
    <t>Casting Time</t>
  </si>
  <si>
    <t>Example Weapon - Damage and Statistics at 4★</t>
  </si>
  <si>
    <t>Fire Storm                                ファイアストーム</t>
  </si>
  <si>
    <t>After charging, sprays a stream of fire from left to right.</t>
  </si>
  <si>
    <t>Streams a second wave by tapping the attack button during the first wave</t>
  </si>
  <si>
    <t>5 seconds</t>
  </si>
  <si>
    <t>This attack puts you at great risk due to its limited range and charge time. If used up close with correct timing, it can be one of your highest damaging spells early on due to the large amount of hits. The level 6 upgrade allows you to immediately repeat the skill going in the opposite direction.                                                                                                                                                  Season 2.2: -decreased casting time,</t>
  </si>
  <si>
    <t xml:space="preserve">Lv.6: 20 Rogue Mages (Lv.5)                                                                                Lv.7: 20 Brute Apes (Lv.10)                                                                                 Lv.8: 10 Giant Saurians (Lv.15) &amp;             30 Saurians (Lv.15)                                                                                   Lv.9: 30 Mudmans (Lv.10) &amp;                        60 Slimes (Lv.1)                                                                                  Lv.10: 20 Wights (Lv.15)                                                                                                                                                                       </t>
  </si>
  <si>
    <t>Fulmination (Lv.3)                          サンダーケージ</t>
  </si>
  <si>
    <t>After a short charge, lightning emanates outward from you dealing light damage with decent hitstun.</t>
  </si>
  <si>
    <t>Range expansion</t>
  </si>
  <si>
    <t>1 seconds</t>
  </si>
  <si>
    <t>This skill has very short range, about the length of a Fighter's weapon. While it has a very fast casting speed, the spell doesn't actually come out until after the animation plays, leaving you open for interruption even after you finish the casting portion. The damage is actually lower than Magic Balls in total, but its area of effect and quick execution aim to make up for it. Useful when solo, in a pinch, or for killing harpies. Has high knockback/blow force, particularly at level 6 and up.</t>
  </si>
  <si>
    <t xml:space="preserve">Lv.6: 30 Saurians (Lv.5)                                                                                 Lv.7: 30 Shield Goblins (Lv.5)                                                                                Lv.8: 50 Forest Goblins (Lv.10)                                                                                  Lv.9: 30 Orb Enemies (Lv.10)                                                                                Lv.10: 5 Chimeras (Lv.20)                                                                                                                                                                      </t>
  </si>
  <si>
    <t>Black Haze (Lv.6)                    ブラックヘイズ</t>
  </si>
  <si>
    <t>After charging, release a mist of darkness that attaches to the first enemy touched, dealing damage over time.</t>
  </si>
  <si>
    <t>Extends the duration of the damage over time</t>
  </si>
  <si>
    <r>
      <rPr>
        <sz val="10"/>
        <rFont val="Arial"/>
      </rPr>
      <t xml:space="preserve">The mist appears at the locked on target's exact location the second you cast the spell. However, it does not actually stick onto them until the spikes come out and deal damage, meaning enemies can avoid the skill entirely if you cast it with bad timing. One of the most effective spell on dealing continuous damage to a Golem's magickal medal.                                                                                                                                                                                                                                                                                                                                   Season 2.2: -decrased casting time, -blow force rised (tbc) </t>
    </r>
    <r>
      <rPr>
        <sz val="10"/>
        <color rgb="FFFF0000"/>
        <rFont val="Arial"/>
      </rPr>
      <t>(casting time is 3s now, pls edit, i cannot due to creator restrictions)</t>
    </r>
  </si>
  <si>
    <t xml:space="preserve">Lv.6: 60 Undeads (Lv.5)                                                                                 Lv.7: 30 Mudmans (Lv.10)                                                                                 Lv.8: 20 Hobgoblins (Lv.15) &amp; 20 Goblin Bombers (Lv.20)                                                                                 Lv.9: 10 Dread Apes (Lv.15)                                                                                Lv.10: 18 Cyclops (Lv.15)                                                                                                                                                                      </t>
  </si>
  <si>
    <t>Frigor (Lv.6)                                フロストスパイク</t>
  </si>
  <si>
    <t>After charging, summon an Ice spike that impales upward through the ground towards the target locked position.</t>
  </si>
  <si>
    <t>Damage is dealt in the area where the spike will emerge</t>
  </si>
  <si>
    <t>7 seconds</t>
  </si>
  <si>
    <t>Does very high single hit damage and has a slimmer hitbox than what appears, allowing it to bypass limbs on tall standing enemies, hitting them in the head easily. When it becomes level 6, it hits twice, greatly increasing the potential damage and area of effect. This is one of the Sorcerer's best skills and a staple spell for dealing damage.                                                                                       Season 2.2: -easier to hit to weak points</t>
  </si>
  <si>
    <t xml:space="preserve">Lv.6: 30 Skeleton Knight (Lv.10)                                                                                Lv.7: 30 Skeleton Mage (Lv.15)                                                                                 Lv.8: 25 Alchemized Skeleton (Lv.15)                                                                                  Lv.9: 20 Wights (Lv.15)                                                                                Lv.10: 12 Sphinxs (Lv.20 )                                                                                                                                                                      </t>
  </si>
  <si>
    <t>Comestion (Lv.13)                      フレイムウォール</t>
  </si>
  <si>
    <t>After charging, summons three fields in a horiztonal pattern that then burst into flames.</t>
  </si>
  <si>
    <t>Range expansion (increases length of wall)</t>
  </si>
  <si>
    <t>Deals moderate damage and has a high hit rate, but has a decent amount of startup after the cast finishes. Weaker than Frigor, but covers a longer area horizontally. Difficult to use when aiming for enemy weakpoints. Will knock most enemies into the air if the initial hit connects. Deals two additional "burn" hits to all enemies still in the fire after the initial hit, but these are much weaker.                                                                                                                                                           Season 2.2: -easier to hit to weak points, -power attack rised</t>
  </si>
  <si>
    <t xml:space="preserve">Lv.6: 40 Goblin Bombers (Lv.20)                                                                                 Lv.7: 30 Orc Soldiers (Lv.10)                                                                                Lv.8: 30 Rock Saurians (Lv.20) &amp; 5 Rock Saurian Spinels (Lv.20)                                                                               Lv.9: 12 Dread Apes (Lv.15)                                                                                Lv.10:                                                                                                                                                                 </t>
  </si>
  <si>
    <t>Crescent Blade (Lv.13)              クレセントブレード</t>
  </si>
  <si>
    <t>After a long charge, release a blade-shaped shock wave forward that deals massive lightning and slashing damage. Travels a long range extremely fast but is very thin.</t>
  </si>
  <si>
    <t>Shockwave splits into 3 different directions</t>
  </si>
  <si>
    <t>19 seconds</t>
  </si>
  <si>
    <t>Has very good vertical range, only outclassed by Frigor and Seism. Since all of the damage is focused into only a single hit, it is often weaker than other spells for purposes of damage over a long period of time simply because of the damage cap of 9999. However, it is easy to hit most enemies in their weakpoint with it due to its fast speed and precision. The damage is corrected a bit when it becomes level 6, but the other projectiles only inflict 30~55% of the original's damage, and the long charge time usually still doesn't make up for it, even if you were to hit the enemy's weak point with all three. Has very high blow force.                                                                                                                                                  Season 2.2: -decrased casting time, -power attack rised for sided waves</t>
  </si>
  <si>
    <t xml:space="preserve">Lv.6: 50 Sword Undeads (Lv.25)                                                                                 Lv.7: 30 Redcaps (Lv.8)                                                                                Lv.8: 10 Cyclops (Lv.20)                                                                                  Lv.9: 12 Ogres (Lv.25)                                                                                 Lv.10: 10 Golems (Lv.30)                                                                                                                                                         </t>
  </si>
  <si>
    <t>Seism (Lv.20)                             ロックビート</t>
  </si>
  <si>
    <t>After a long charge, summon a boulder upward from the ground that deals a mix of Dark and Striking damage.</t>
  </si>
  <si>
    <t>Increase number of rocks to 2</t>
  </si>
  <si>
    <t>Hits once coming up from the ground, and another time coming down. Not very powerful, and very difficult to hit enemy weakpoints with. As with Crescent Blade, the low number of hits versus the large charge time does not make this spell very good. The area of effect is a bit larger than Frigor, but it has a delay before activating after the spell finishes, which can make aiming it tricky. This is compounded by the time it takes for the boulder to fall and hit again, and it can often knock enemies out of the way preventing the second hit from landing. Has very high blow force and is Sorc best stunning skill. (Can actually hit three times, one while rising, one at peak height, and one falling down)</t>
  </si>
  <si>
    <t xml:space="preserve">Lv.6: 60 Forest Goblin Fighters (Lv.30)                            Lv.7: 20 Trolls (Lv.20)                                                                                 Lv.8: 30 Orc Snipers (Lv.30)                                                                                  Lv.9: 10 Sphinxs (Lv.20)                                                                               Lv.10: 3 Behemoths (Lv.35)                                                                                                                                                                      </t>
  </si>
  <si>
    <t>Example Headgear - Defence and Statistics at 4★</t>
  </si>
  <si>
    <t>Example  Body Armor - Defence and Statistics at 4★</t>
  </si>
  <si>
    <t>Bolide (Lv.25)                           メテオフォールy</t>
  </si>
  <si>
    <t>After a long charge, 4 meteors fall near the location targeted, dealing massive fire damage with good AoE.</t>
  </si>
  <si>
    <t>Increase number of meteors summoned to 7</t>
  </si>
  <si>
    <t>Although the skill is powerful, the meteors have a falling time, from the point in the air they appear and to the point where they actually impact the ground. This allows for agile enemies to easily dodge this spell if not casted with proper placement/timing. This spell inflicts damage 2 times per meteor (once for touching the meteor and another for being near the explosion), making the number of potential hits very high. The damage is also very high, making this skill potentially extremely powerful if used correctly, especially when an enemy is knocked down.                                                                                                                                                                           Season 2.2: -easier to hit to weak points,</t>
  </si>
  <si>
    <t>Lv.6: 30 Orc Bangers (Lv.35)                                                                         Lv.7: 8 Chimeras (Lv.30)                                                                        Lv.8: 10 Colossi (Lv.30)                                                                      Lv.9: 10 Lindwurms (Lv.30)                                                                     Lv.10: 10 Elder Dragon (Lv.40)</t>
  </si>
  <si>
    <t>Orc Banger (Lv.35): Bridge x243:y210                                                                    Elder Dragon (Lv..40): Grand Mission Crucible of Demons</t>
  </si>
  <si>
    <t>Levin (LV.30)                            サンダーレイン</t>
  </si>
  <si>
    <t>After charging, lightning strikes down 3 times at the targeted location</t>
  </si>
  <si>
    <t>Increases number of bolts to 5</t>
  </si>
  <si>
    <t>10 seconds</t>
  </si>
  <si>
    <t>Very high accuary on moving targets. Best attack to deal with annoying harpies as Sorcerer (Great for GrimWargs too). Works against Golems. Drain huge amount of Cockatrice stamina if head exposed or Angules back heart.</t>
  </si>
  <si>
    <t xml:space="preserve"> Lv.6: 40 Blue Newts (Lv.40)                                      Lv.7: 10 Armored Cyclops (Lv.35)                                                                                                                         Lv.8: 5 Griffins (Lv.40) &amp; 10 Ogres (Lv.30)          
Lv.9: 6 Mole Trolls (Lv.40) &amp;                              3 Ghouls (Lv.40)                                                Lv.10: 5 Anguleses (Lv.40)  &amp;                            5 White Chimeras (Lv.40)  </t>
  </si>
  <si>
    <t>Blue Newt (Lv.40): Inside dungeon at x258:y481</t>
  </si>
  <si>
    <t>Darkness Mist (LV.30)                        ダークネスミスト</t>
  </si>
  <si>
    <t>After charging, summon a thick dark fog overhead that deals continuous damage to enemies inside</t>
  </si>
  <si>
    <t>Increase range</t>
  </si>
  <si>
    <t>One of the most effective spell on dealing damage against a magickal medal part to a Golem. Hittng weakest body part in range, including golem's ground medal and other monsters heads hidden in obstacles (like walls, pillars etc).</t>
  </si>
  <si>
    <t>Lv.6: 8 Wights (Lv.40)                                       Lv.7: 8 Chimeras (Lv.40)                                 Lv8: 5 Behemothes (Lv.40) &amp;                            5 Witches (Lv.40)                                          Lv9: 10 Cockatrices (Lv.40) &amp;                                   30 Harpies (Lv.40)                                                                   Lv10: 10 Elder Dragons (Lv.45) &amp;                    5 Grand Ents (Lv.45)</t>
  </si>
  <si>
    <t>Gicel (LV.35)
ブリザードアロー</t>
  </si>
  <si>
    <t>After charging, conjure multiple ice spikes that thurst enemies</t>
  </si>
  <si>
    <t>Increase range (causes 2 more ice spikes to emerge on the sides increasing width, cannot deal additional hits)</t>
  </si>
  <si>
    <t>Powerfull spell with huge aoe frontal range. Awesome to clear group of 
mobs like orcs or against knocked down Neo Golem or Alchemized Griffin. 
Hits up to five times each enemy.                                                                                                                                                                   Season 2.2:  -power attack rised</t>
  </si>
  <si>
    <t>Lv.6: 8 Sphinxes (Lv.46)                                        Lv.7: 150 Damned Goblins (Lv.46) &amp;                               50 Corpse Torture Holds Ice Mace  (Lv.46)                                                                    Lv8: 30 Empress Ghosts (Lv.30) &amp; 50 Ghost Mail (Lv.46)                                                                         Lv9: 12 Alchemy Griffin (Lv. 50+) &amp; 12 Goliath (Lv. 50+)                                                            Lv10: 16 Mogok (Lv. 55) &amp; 10 Zuhl (Lv. 55) que</t>
  </si>
  <si>
    <t>Sphinx (Lv.46): x296:y69</t>
  </si>
  <si>
    <t>Prominent Sphere (Lv.45)                                                                          プロミネントスフィア</t>
  </si>
  <si>
    <t>After charging, conjure a magical sphere with adjustable range that deals damage to enemies inside. Damage is inversely proportional to sphere's size.</t>
  </si>
  <si>
    <t>Extends the explosion range</t>
  </si>
  <si>
    <r>
      <rPr>
        <strike/>
        <sz val="10"/>
        <rFont val="Arial"/>
      </rPr>
      <t xml:space="preserve">25s for chant + 5s to release   </t>
    </r>
    <r>
      <rPr>
        <sz val="10"/>
        <rFont val="Arial"/>
      </rPr>
      <t xml:space="preserve">                                              20s for chant + 5s to release</t>
    </r>
  </si>
  <si>
    <t>Non elemental skill.                                                                                                                                                                                   Area of damage and number of hits adjustable via left analog stick while releasing (up/down). Bigger sphere means more range but less and weaker hits to all enemies inside. Smaller-more and stronger hits, up to 13.. Skill looks mostly usefull if prechanted and concentrated on weak point of koncked down bosses, also very good to clear from safe distance huge areas filled with small enemies.                                                                                                                                                                                                                             Season 2.2: -decrased casting time, -explosion range extended, -power attack rised                   Very effective on knocked Tarrascues if prechanted early enought</t>
  </si>
  <si>
    <t xml:space="preserve">Lv.6: 3 Giga Machinas (Lv.56)                                                   Lv.7: 5 Dead Knights (Lv.56) &amp;                    5 Cyclops (Lv.56)                                                        Lv.8: Chimera (Lv.58) &amp;                                               5 Red Sphinx (Lv.58)                                                          Lv.9: 5 Drakes (Lv.60) &amp;                                                                                                          5 Wyrms (Lv.60)                                                                                                                                                                                      Lv10: 5 Zuhls (Lv.60) &amp; 5 Golden Dragons (Lv.60)                                            </t>
  </si>
  <si>
    <t>Giga Machina: Level up Merudoga, spawn in Alchemist Griffin area / WQ at Dowe valley fortress                                                                         Cyclop Lv.56: West Zandra WQ x267:y45</t>
  </si>
  <si>
    <t>Icicle Pierce                  (Lv.40)                                             アイシクルビアス</t>
  </si>
  <si>
    <t>Summon a big snowflake behind Sorcerer that allow to shoot a series of three very fast but weak ice spikes or one powerful charged spike that also creates a freezing sphere damaging over time.</t>
  </si>
  <si>
    <t>Increase number of firing spikes from 30 (10 series) to 51 (17 series)</t>
  </si>
  <si>
    <t>3.3s for chant + 2s to release</t>
  </si>
  <si>
    <t>Press continously skill button to shoot fast spikes or hold for 2 seconds and release to shoot charged spike. Sorcerer is able to move slowly in firing mode.  Pressing Jump Button switches to normal mode without losing snowflake. To go back to firing mode press skill button again. Grab button cancels the skill. Snow flake dissappear after 34 seconds if not depleted.</t>
  </si>
  <si>
    <t>Lv.6: 5 Infected Cylops (Lv.55)                           Lv.7: 5 Ice Giga Machinas (Lv.60)                               Lv.8 5 Infected Griffins (Lv.60) &amp;                                    5 Infected Behemothes (Lv.60)                 Lv.9: 5 Scourges (Lv.65)                                          Lv:10 8 Cursed Dragons (Lv.65)</t>
  </si>
  <si>
    <t>Ice Giga Machina: Enter dungeon at x56:y113, kill Wight at the end and enter another unlocked dungeon               Infected Griffin: Dungeon at x53:y89, end boss                             Infected Behemoth: Cave at x51:y86, WQ unlocked with special craft key or end boss in lv 60 part of cave                        Scourge: Extreme Mission IR22     Cursed Dragon: New Grand Mission for 2.0</t>
  </si>
  <si>
    <t>Lightning Stake                  (Lv.50)                                             ライトニングステイク</t>
  </si>
  <si>
    <t>Places a large orb of lightning on the ground. The button can be used again to channel lightning towards it, causing it to emanate lightning in an area around it, inflicting rapid damage. The lightning channeled towards the orb inflicts damage as well.</t>
  </si>
  <si>
    <t>Stamina drain reduced</t>
  </si>
  <si>
    <t>Increases attack power and number of hits</t>
  </si>
  <si>
    <t>3.3s for chant + 2s to place</t>
  </si>
  <si>
    <t>Stamina is constantly drained while channeling. The orb will linger for 1 minute, and only allows for 20 seconds of channeling before disappearing. Grab button cancels the skill.</t>
  </si>
  <si>
    <t>Lv.6: 5 Gorecyclops (Lv.68)                                   
Lv.7: 5 Bifrostes (Lv.73)                                   
Lv.8: 5 White Giffins (Lv.75) &amp;                      
5 Gore Behemothes (Lv.75)                   
Lv:9  3 Tarrasques (Lv.75)                     
Lv.10 5 Extreme Mission Tarrasques (Lv.75)</t>
  </si>
  <si>
    <t xml:space="preserve">Sorcerer Passive Skills </t>
  </si>
  <si>
    <t>Example  Arm Armor - Defence and Statistics at 4★</t>
  </si>
  <si>
    <t>Example  Leg Armor - Defence and Statistics at 4★</t>
  </si>
  <si>
    <t>Stat Boost Calculation</t>
  </si>
  <si>
    <r>
      <rPr>
        <b/>
        <sz val="10"/>
        <rFont val="Arial"/>
      </rPr>
      <t xml:space="preserve">Break Formation (Lv.3)                        倒陣                                   </t>
    </r>
    <r>
      <rPr>
        <b/>
        <i/>
        <sz val="8"/>
        <color rgb="FF4A86E8"/>
        <rFont val="Arial"/>
      </rPr>
      <t>Dragon Appraisal Jewelry (Sorcerer)</t>
    </r>
  </si>
  <si>
    <t xml:space="preserve">Magiczne pułapki mają wyższy hitstun
</t>
  </si>
  <si>
    <t xml:space="preserve">Zwiększa moc Blow Force
</t>
  </si>
  <si>
    <t>Lv.5: 30 Skeletons (Lv.10)                      Lv.6: 20 Giant Saurians (Lv.10)</t>
  </si>
  <si>
    <t>Comfortable Glide                                    (Lv.9)                                           楽揚</t>
  </si>
  <si>
    <t>Uses less stamina while using Levitate</t>
  </si>
  <si>
    <t>Decreases stamina consumption further</t>
  </si>
  <si>
    <t>Lv.5: 20 Deep Slimes (Lv.5)                      Lv.6: 25 Brute Apes (Lv.10)</t>
  </si>
  <si>
    <t>Equanimity (Lv.13)                  至極</t>
  </si>
  <si>
    <t>While in "dying state": Magick stat increases. *Dying state = below 15% HP, red bordered screen</t>
  </si>
  <si>
    <t>Magick increases further</t>
  </si>
  <si>
    <t>Lv.1: Magick +15 Lv.2: Magick +23 Lv.3: Magick +31 Lv.4. Magick +39 Lv.5: Magick +47 Lv.6: Magick +55</t>
  </si>
  <si>
    <t>Lv.5: 60 Direwolves (Lv.20)                         Lv.6: 40 Skeleton?  (Lv.10)</t>
  </si>
  <si>
    <r>
      <rPr>
        <b/>
        <sz val="10"/>
        <rFont val="Arial"/>
      </rPr>
      <t xml:space="preserve">Continued Chant (Lv.13)                          続詠                                        </t>
    </r>
    <r>
      <rPr>
        <b/>
        <i/>
        <sz val="8"/>
        <color rgb="FF4A86E8"/>
        <rFont val="Arial"/>
      </rPr>
      <t>Dragon Appraisal Jewelry (Sorcerer)</t>
    </r>
  </si>
  <si>
    <t>Allows Back Move while casting a spell. Continue casting, but suffer a setback to casting time and chanting multiplier based on passive level.</t>
  </si>
  <si>
    <t>Decreases chant gauge penalty further</t>
  </si>
  <si>
    <t xml:space="preserve"> No penalty for casting time when spell is fully charged.
No multiplier or casting time penalty when finish the minigame.
Lv.6 = No penalties ever</t>
  </si>
  <si>
    <t>Lv.5: 30 Alchemized Skeletons (Lv.10)                           Lv.6: 6 Trolls (Lv.15)</t>
  </si>
  <si>
    <r>
      <rPr>
        <b/>
        <sz val="10"/>
        <rFont val="Arial"/>
      </rPr>
      <t xml:space="preserve">Flame Aggression                                            (Lv.20)                                     攻炎                                                   </t>
    </r>
    <r>
      <rPr>
        <b/>
        <i/>
        <sz val="8"/>
        <color rgb="FF4A86E8"/>
        <rFont val="Arial"/>
      </rPr>
      <t>Flower Appraisal Jewelry</t>
    </r>
  </si>
  <si>
    <t>Fire attacks deal more damage</t>
  </si>
  <si>
    <t>Increases damage further</t>
  </si>
  <si>
    <t>~4% damage per level</t>
  </si>
  <si>
    <t xml:space="preserve">Lv.5: 30 Sludgemans  (Lv.20)                           Lv.6: 6 Armored Cyclops (Lv.25) </t>
  </si>
  <si>
    <t>LV27 Cyc at South end of Beach</t>
  </si>
  <si>
    <r>
      <rPr>
        <b/>
        <sz val="10"/>
        <rFont val="Arial"/>
      </rPr>
      <t xml:space="preserve">Ice Aggression (Lv.20)                攻氷                                             </t>
    </r>
    <r>
      <rPr>
        <b/>
        <i/>
        <sz val="8"/>
        <color rgb="FF4A86E8"/>
        <rFont val="Arial"/>
      </rPr>
      <t>Moon Appraisal Jewerly</t>
    </r>
  </si>
  <si>
    <t>Ice attacks deal more damage</t>
  </si>
  <si>
    <t>Lv.5: 20 Rogue Mages (Lv.20)                        Lv.6: 30 Grimwargs  (Lv.30)</t>
  </si>
  <si>
    <r>
      <rPr>
        <b/>
        <sz val="10"/>
        <rFont val="Arial"/>
      </rPr>
      <t xml:space="preserve">Thunder Aggression (Lv.20)                                 攻雷                                        </t>
    </r>
    <r>
      <rPr>
        <b/>
        <sz val="10"/>
        <color rgb="FF3C78D8"/>
        <rFont val="Arial"/>
      </rPr>
      <t xml:space="preserve"> </t>
    </r>
    <r>
      <rPr>
        <b/>
        <i/>
        <sz val="8"/>
        <color rgb="FF3C78D8"/>
        <rFont val="Arial"/>
      </rPr>
      <t>Wind Appraisal Jewerly</t>
    </r>
  </si>
  <si>
    <t>Thunder attacks deal more damage</t>
  </si>
  <si>
    <t>Lv.5: 30 Blue Newts (Lv.30)                            Lv.6: 30 Orb Enemies (Lv.25)</t>
  </si>
  <si>
    <t>All over the Grove Area - Blue Newts LV30</t>
  </si>
  <si>
    <t>Demon Proficiency (Lv.20)                                魔狙</t>
  </si>
  <si>
    <t xml:space="preserve">Zrób więcej obrażeń demonom
</t>
  </si>
  <si>
    <t>Boss type: Zuhl, Manticore, Altered Zuhl
Small type: Eyes, Medusa, Maneater</t>
  </si>
  <si>
    <t>Lv.5: 25 Mist Sorcerers (Lv.30)                      Lv.6: 10 Golems (Lv.30)</t>
  </si>
  <si>
    <t>Cursed Proficiency (Lv.25)                                   呪狙</t>
  </si>
  <si>
    <t>Deal more damage to cursed enemies</t>
  </si>
  <si>
    <t>Boss type: Shadow Chimera
Small type: Shadow Goblins, Shadow Harpies, Shadow Wolves</t>
  </si>
  <si>
    <t>Lv.5: 50 Skeleton Sorcerers (Lv.30)                   Lv.6: 10 Ent s (Lv.30)</t>
  </si>
  <si>
    <t>Demon Safeguard (Lv.30)                                          魔護</t>
  </si>
  <si>
    <t>Demons deal less damage to you</t>
  </si>
  <si>
    <t>Decreases damage further</t>
  </si>
  <si>
    <t>Lv.5: 10 Chimeras (Lv.30)                             Lv.6: 8 Lindwurms (Lv.30)</t>
  </si>
  <si>
    <t>Cursed Safeguard (Lv.30)                                              呪護</t>
  </si>
  <si>
    <t>Cursed enemies deal less damage to you</t>
  </si>
  <si>
    <t>Lv.5: 20 Wights (Lv.30)                                        Lv.6: 5 Sphinxs (Lv.40)</t>
  </si>
  <si>
    <r>
      <rPr>
        <b/>
        <sz val="10"/>
        <rFont val="Arial"/>
      </rPr>
      <t xml:space="preserve">Spirit Chant (Lv.33)                               精唱                                                          </t>
    </r>
    <r>
      <rPr>
        <b/>
        <i/>
        <sz val="8"/>
        <color rgb="FF4A86E8"/>
        <rFont val="Arial"/>
      </rPr>
      <t>Dragon Appraisal Jewelry (Sorcerer)</t>
    </r>
  </si>
  <si>
    <t>Stamina recovers after a successful spell input</t>
  </si>
  <si>
    <t>Restores even more stamina</t>
  </si>
  <si>
    <t>Lv.5: 10 Colossi (Lv.40)                                  Lv.6: 5 Cockatrice(Lv.40) &amp;                              20 Orc Troopers (Lv.40)</t>
  </si>
  <si>
    <r>
      <rPr>
        <b/>
        <sz val="10"/>
        <color rgb="FF000000"/>
        <rFont val="Arial"/>
      </rPr>
      <t xml:space="preserve">Graceful Chant (Lv.33)                               麗詠                                              </t>
    </r>
    <r>
      <rPr>
        <b/>
        <i/>
        <sz val="8"/>
        <color rgb="FF4A86E8"/>
        <rFont val="Arial"/>
      </rPr>
      <t>Dragon Appraisal Jewelry (Sorcerer)</t>
    </r>
  </si>
  <si>
    <t>Lowers the difficulty of doing chanting inputs, making it easier to increase the magic's damage multiplier.</t>
  </si>
  <si>
    <t>Decreases difficulty further</t>
  </si>
  <si>
    <t xml:space="preserve">Lv.5: 10 Witches (Lv.40)                                                                         Lv.6: 5 White Chimeras (Lv.40) &amp;       
      5 Elder Dragons (Lv.40)      </t>
  </si>
  <si>
    <t>Crucible of Demons</t>
  </si>
  <si>
    <r>
      <rPr>
        <b/>
        <sz val="10"/>
        <rFont val="Arial"/>
      </rPr>
      <t xml:space="preserve">Darkness Agression (LV.35)                                                         攻闇                                                      </t>
    </r>
    <r>
      <rPr>
        <b/>
        <i/>
        <sz val="8"/>
        <color rgb="FF4A86E8"/>
        <rFont val="Arial"/>
      </rPr>
      <t>Moon Appraisal Jewelry</t>
    </r>
  </si>
  <si>
    <t>Dark attacks deal more damage</t>
  </si>
  <si>
    <t>Lv.5: 10 General Orc (Lv.40)                                 Lv.6: 10 Wight (Lv.40)</t>
  </si>
  <si>
    <t>Clear Mind (Lv.35)                              泰然</t>
  </si>
  <si>
    <t>When stamina is equal to or greater than a certain amount (85%), magical power increases.</t>
  </si>
  <si>
    <t>Magick power increases further</t>
  </si>
  <si>
    <t>Lv.1: Magick +10 Lv.2: Magick +15 Lv.3: Magick +20 Lv.4: Magick +25                   Lv.5: Magick +30 Lv.6: Magick +35</t>
  </si>
  <si>
    <t>Lv.5: 40 Grimwargs (Lv.40)                            Lv.6: 10 Maul Trolls (Lv.40) &amp;                                                5 Ghouls (Lv.40)</t>
  </si>
  <si>
    <t>Continued Glide (Lv.35)                                   延浮</t>
  </si>
  <si>
    <t>Levitate time is increased</t>
  </si>
  <si>
    <t>Duration increases further</t>
  </si>
  <si>
    <t>Lv.5: 10 Sphinxes (Lv.40)                                Lv.6: 10 Griffins (Lv.40)</t>
  </si>
  <si>
    <t>Human Safeguard (Lv.35)                        人護</t>
  </si>
  <si>
    <t>Humans deal less damage to you</t>
  </si>
  <si>
    <t>Includes all types of Bandits (except Mist), as well as Diamantes</t>
  </si>
  <si>
    <t>Lv.5:15 Captain Orcs (Lv.40)                        Lv.6: 12 Golems (Lv.30)</t>
  </si>
  <si>
    <r>
      <rPr>
        <b/>
        <sz val="10"/>
        <rFont val="Arial"/>
      </rPr>
      <t xml:space="preserve">Holy Agression                                               (Lv.40)                             攻聖                                     </t>
    </r>
    <r>
      <rPr>
        <b/>
        <i/>
        <sz val="8"/>
        <color rgb="FF3C78D8"/>
        <rFont val="Arial"/>
      </rPr>
      <t>Wind Appraisal Jewerly</t>
    </r>
  </si>
  <si>
    <t>Light attacks deal more damage</t>
  </si>
  <si>
    <t>Lv.5: 50 Alchemized Skeletons (Lv.46)                                                   Lv.6: (Lv.) 10 Emerald Eyes (Lv.46) &amp;                                                                          20 Crystal Eyes (Lv.46)</t>
  </si>
  <si>
    <t>Demon Booster                                      (Lv.40)                                                魔増</t>
  </si>
  <si>
    <t>When HP is equal to or greater than a certain amount (85%), Magick inreases</t>
  </si>
  <si>
    <t>Lv.1: Magick +5 Lv.2: Magick +7                  Lv.3: Magick +9 Lv.4: Magick +11                                     Lv.5: Magick +13 Lv.6: Magick +15</t>
  </si>
  <si>
    <t>Lv.5: 20 Cockatrices (Lv.46)                                                              Lv.6: 30 Angules (Lv.45)</t>
  </si>
  <si>
    <t>Magic Cover                                   (Lv.40)                                        魔抗</t>
  </si>
  <si>
    <t>Less likely to be interupted while casting spell</t>
  </si>
  <si>
    <t>Increases resistace futher</t>
  </si>
  <si>
    <t>Lv.5: 20 Damned Golems (Lv.46)                                                         Lv.6: 20 Sphinxes (Lv.46)</t>
  </si>
  <si>
    <t>Wrath                                                 (Lv.40)                                        朗威</t>
  </si>
  <si>
    <t>Less likely to receive 'Magical Attack Down' effect</t>
  </si>
  <si>
    <t>Lv.5: 50 Orb Enemies (Lv.46)                                                         Lv.6: 30 Merudoga Mages (Lv.50) &amp;                              30 Bandit Mages (Lv.46)</t>
  </si>
  <si>
    <r>
      <rPr>
        <b/>
        <sz val="10"/>
        <color rgb="FF000000"/>
        <rFont val="Arial"/>
      </rPr>
      <t xml:space="preserve">Devil Delicacy                                                 (Lv.45)                                        魔精                                             </t>
    </r>
    <r>
      <rPr>
        <b/>
        <i/>
        <sz val="8"/>
        <color rgb="FF4A86E8"/>
        <rFont val="Arial"/>
      </rPr>
      <t>Dragon Appraisal Jewelry (Sorcerer)</t>
    </r>
  </si>
  <si>
    <t>Recover stamina while chanting spell</t>
  </si>
  <si>
    <t>Stamina recover faster</t>
  </si>
  <si>
    <t>Compatible with Priest</t>
  </si>
  <si>
    <t>Lv.5: 15 Shadow Chimeras (Lv.55) &amp;                                     15 Giga Machinas (Lv.56)                                                     Lv.6: 20 Nightmares (Lv.56) &amp;                   20 Sphinxes (Lv.46)</t>
  </si>
  <si>
    <r>
      <rPr>
        <b/>
        <sz val="10"/>
        <rFont val="Arial"/>
      </rPr>
      <t xml:space="preserve">Witch                                   (Lv.45)                                        魔双                                           </t>
    </r>
    <r>
      <rPr>
        <b/>
        <sz val="8"/>
        <color rgb="FF4A86E8"/>
        <rFont val="Arial"/>
      </rPr>
      <t xml:space="preserve"> </t>
    </r>
    <r>
      <rPr>
        <b/>
        <i/>
        <sz val="8"/>
        <color rgb="FF4A86E8"/>
        <rFont val="Arial"/>
      </rPr>
      <t>Star Appraisal Jewelry</t>
    </r>
  </si>
  <si>
    <t>Increase Magick</t>
  </si>
  <si>
    <t>Lv.1: Magick +5 Lv.2: Magick +7                                   Lv.3: Magick +9 Lv.4: Magick +11                                     Lv.5: Magick +13 Lv.6: Magick +15</t>
  </si>
  <si>
    <t>Lv.5: 15 Goliaths (Lv.56) &amp;                 10 Behemots (Lv.56)                                                          Lv.6: 20 Drakes (Lv.60) &amp;                  20 Wyrms (Lv.60)</t>
  </si>
  <si>
    <t>Chorus                            (Lv.45)                                      胆唱</t>
  </si>
  <si>
    <t>Reduces the damage received while chanting spell</t>
  </si>
  <si>
    <t>Lv.5: 30 Skeleton Sorcerer (Lv.48) &amp;         15 Death Knight (Lv.56)                    Lv.6 20 Anguleses (Lv.56)</t>
  </si>
  <si>
    <t>Human Proficiency (Lv.45)                                        人狙</t>
  </si>
  <si>
    <t>Increase damage dealt to human enemy</t>
  </si>
  <si>
    <t>Lv.5:  20 Merudoga Mages(tbc) (Lv.50) &amp; 40 Rouge Mages(tbc) (Lv.30)                                                                    Lv.6: 15 Dammed Golems (Lv.56) &amp;                                                         15 Ghouls (lv.52)</t>
  </si>
  <si>
    <t>Sorcerer BO Job Tree Passive Skills</t>
  </si>
  <si>
    <t>Magick Bolt: Slayer
魔弾 倒</t>
  </si>
  <si>
    <t>Increases the damage of Magic Bolts</t>
  </si>
  <si>
    <t>3 / 1200</t>
  </si>
  <si>
    <t>Damage increases further, Lv.5~6 Blow Force power increases</t>
  </si>
  <si>
    <t>Lv.5: 30 Infected Hobgoblin (Lv.55) &amp;                       30 Bolt Grimwargs (Lv.55)                                                       Lv.6: 8 Frost Machinas (Lv.60)</t>
  </si>
  <si>
    <t>Magick Trap: Crusher
魔罠 砕</t>
  </si>
  <si>
    <t>Increases the damage of Magic Trap</t>
  </si>
  <si>
    <t>2 / 1700</t>
  </si>
  <si>
    <t>Damage increases further, Lv5~6 increases Stagger power and Exhaust Attack power</t>
  </si>
  <si>
    <t>Lv.5: 20 Gargolies (Lv.55) &amp;                                        20 Saurian Sages (Lv.55)                         Lv.6: 8 Erosion Behemothes (Lv.60)</t>
  </si>
  <si>
    <t>Magick Cracker: Slayer
魔破 倒</t>
  </si>
  <si>
    <t>Increases the damage of Magic Cracker</t>
  </si>
  <si>
    <t>Damage increases further, Lv5~6 increases Stagger power</t>
  </si>
  <si>
    <t>Lv.5: 20 Eliminators (lv.60)                                                Lv.6: 8 Erosion Griffins (Lv.60)</t>
  </si>
  <si>
    <t>Enduring Levitation
硬浮</t>
  </si>
  <si>
    <t>Increases Defense and Magic Defense while Floating</t>
  </si>
  <si>
    <t>3 / 1800</t>
  </si>
  <si>
    <t xml:space="preserve">Defenses increases further
</t>
  </si>
  <si>
    <t>Lv.5: 20 Ghost Mails (Lv.60)                                                                                                Lv.6: 8 Infected Gorecyclops (Lv.60)</t>
  </si>
  <si>
    <t>Magick Cracker: Smasher                                                魔破 碎</t>
  </si>
  <si>
    <t>2 / 1500</t>
  </si>
  <si>
    <t xml:space="preserve">Lv.5: 15 Infected Orc Soldiers (Lv.60) &amp;                       15 Infected Orc Bangers (Lv.60)                                                                                                                                 Lv.6: 5 Phantasmic Great Dragon (Lv.65)             </t>
  </si>
  <si>
    <t>Both orcs in North Bettland Dungeon inside fort, White Dragon from extreme mission</t>
  </si>
  <si>
    <t>Collapsing Strength                                  倒力</t>
  </si>
  <si>
    <t>Blow Force power increases</t>
  </si>
  <si>
    <t>4 / 1500</t>
  </si>
  <si>
    <t xml:space="preserve">Blow Force power increases further </t>
  </si>
  <si>
    <t xml:space="preserve">Lv.5: 15 Manticores (Lv.60)                                  &amp; 15 Medusas (Lv.60)
Lv.6: 10 Altered Zuhl (Lv.65)
</t>
  </si>
  <si>
    <t>Magick Bolt: Crusher
魔弾 砕</t>
  </si>
  <si>
    <t>Increases the damage of Magick Bolts</t>
  </si>
  <si>
    <t>3 / 2600</t>
  </si>
  <si>
    <t>Damage increases further, Lv.5~6 increases Blow Force power and Stagger power</t>
  </si>
  <si>
    <t>Lv.5: 30 Gorepixies (Lv.70) &amp;                               30 Grizzlies (Lv.70)                                    Lv.6: 10 Spinebacks (Lv.70)</t>
  </si>
  <si>
    <t>Gorepixies are infected fishy like goblins, Grizzlie is red demon like, Spineback is rolling ape boss</t>
  </si>
  <si>
    <t>Magick Trap: Duration                                         魔罠 据</t>
  </si>
  <si>
    <t>2 / 2600</t>
  </si>
  <si>
    <t>Damage increases further, Lv5~6 extends duration time</t>
  </si>
  <si>
    <t>Lv.5: 20 Gorewargs (Lv.70) &amp;                                      10 Grizzly Bairds (Lv.70)                                                   Lv.6: 8 White Griffins (Lv.75)</t>
  </si>
  <si>
    <t>Magick Cracker: Singer
魔破 詠</t>
  </si>
  <si>
    <t>2 / 2800</t>
  </si>
  <si>
    <t xml:space="preserve">Damage increases further, Lv5~6 increases casting speed  </t>
  </si>
  <si>
    <t>Lv.5: 40 Foot Bitters (Lv.73) &amp;                                     40 Severely Infected Stymphalides (Lv.73)                                    Lv.6: 10 Gore Chimeras (Lv.70)</t>
  </si>
  <si>
    <t>Foot Bitters are crocodiles, Black Chimera (not Shadow)</t>
  </si>
  <si>
    <t>Reduction                          減属</t>
  </si>
  <si>
    <t xml:space="preserve">   Less likely to get negative elemental status like Burn, Freeze, Electrify, Holy Drain or Blind</t>
  </si>
  <si>
    <t>5 / 3200</t>
  </si>
  <si>
    <t>Resistace increases further</t>
  </si>
  <si>
    <t>Based on google translation, oryginal note:                                                                                                                 延焼/凍結/感電/聖吸/闇霧の状態異常にかかりにくくなる。</t>
  </si>
  <si>
    <t>Lv.5: 30 Gargoyles (Lv.73) &amp;                                                                                                           30 Spineback Babies (Lv.73)                                                                         Lv.6: 3 Tarascues (Lv.75)</t>
  </si>
  <si>
    <t>Spineback is rolling ape (small one)</t>
  </si>
  <si>
    <t>Magick Trap: Singer                               魔罠 詠</t>
  </si>
  <si>
    <t xml:space="preserve">2 / 2800
</t>
  </si>
  <si>
    <t xml:space="preserve">Damage increases further, Lv5~6 increases Casting Speed  </t>
  </si>
  <si>
    <t>Season 2.3 BO Tree</t>
  </si>
  <si>
    <t>Lv.5: 10 SLeight Eliminators (Lv.75) &amp; 
20 Forest Guardians (Lv.75)                               
Lv.6:</t>
  </si>
  <si>
    <t xml:space="preserve">Google translations, green guardians are wargs forest edition, </t>
  </si>
  <si>
    <t>Pleasant Drift                             快漂</t>
  </si>
  <si>
    <t>Decrease Stamina consumption of Back Move</t>
  </si>
  <si>
    <t xml:space="preserve">Decrease Stamina consumption further
</t>
  </si>
  <si>
    <t>Lv.5: 5 Phindymian Ents (Lv.80) &amp; 
5 Pixie Kings (Lv.80)                                 
Lv.6:</t>
  </si>
  <si>
    <t>Sorcerer Core Skills (Ground)</t>
  </si>
  <si>
    <t>Magick Bolts</t>
  </si>
  <si>
    <t>After a brief cast, fire three magic orbs at the targeted enemy.</t>
  </si>
  <si>
    <t xml:space="preserve">This ability is the fastest source of damage Sorcerers have access to. </t>
  </si>
  <si>
    <t>Magick Trap</t>
  </si>
  <si>
    <t>After a moderate cast, place a circle on the ground that damages and staggers enemies for a period of time.</t>
  </si>
  <si>
    <t>Staggers small foes such as Goblins very easily. When positioned well, the Sorcerer can hide behind the trap in order to cast more damaging spells in relative safety.</t>
  </si>
  <si>
    <t>Magick Boost (LV.15)</t>
  </si>
  <si>
    <t>Enhance Magic Bolts to shoot 2 more bolts and extend Magick Trap to a wider area.</t>
  </si>
  <si>
    <t>Chanting</t>
  </si>
  <si>
    <t>While casting any spell other than Magic Balls, allows you to play a minigame with the mouse or the right analog stick. Completing "chants" of the minigame increases the damage of the spell when released. Continued Chant will not have any kind of penalty after finishing the minigame.</t>
  </si>
  <si>
    <t xml:space="preserve">Grants additional damage to almost every spell the Sorcerer uses. Even without delaying a spell's cast, usage of Magic Boost can account for an additional 10-30% "free" damage. Under no circumstances should Magic Boost be neglected, especially when casting demanding spells such as Frigor and Bolide. Each spell has a distinct pattern, so it is possible to just chain all the chants if you're used to cast a particuliar spell.                                                                                                                                                                                       </t>
  </si>
  <si>
    <t>Back Move (LV.9)</t>
  </si>
  <si>
    <t xml:space="preserve">Allows the Sorcerer to dodge in the opposite direction it is looking at. Dodge is a bit slow and has no invulnerability frames. Will cancel any current spellcast if activated, unless Continued Chant passive skill is set.
</t>
  </si>
  <si>
    <t>As ground version, but allows the Sorcerer to float during the cast time.</t>
  </si>
  <si>
    <t>When used in midair, the Sorcerer falls much slower, allowing them to avoid certain attacks while poking back for light damage. Does not mitigate inertia.</t>
  </si>
  <si>
    <t>When used in midair, the Sorcerer falls much slower, allowing them to avoid certain attacks while performing their trap setup. Does not mitigate inertia.</t>
  </si>
  <si>
    <t>Magick Boost</t>
  </si>
  <si>
    <t>Levitate (LV.6)</t>
  </si>
  <si>
    <t>Levitate by holding "Jump" in midair. WARNING: does not mitigate inertia.</t>
  </si>
  <si>
    <t>Magick Cracker</t>
  </si>
  <si>
    <t xml:space="preserve">The Sorcerer channels magic and sticks a magic orb on the enemy that detonates when directly hit by any attack. </t>
  </si>
  <si>
    <t>Has a slight cast time. Can be canceled by pressing Jump once during the cast time. Orb disappears after some time if not detonated.</t>
  </si>
  <si>
    <t>Custom Sorcerer Skills</t>
  </si>
  <si>
    <t>Launch time</t>
  </si>
  <si>
    <t>Fire Storm
(Already Learned) フ ァ イアストーム</t>
  </si>
  <si>
    <t>After loading, spray sprays from left to right.</t>
  </si>
  <si>
    <t>Tapping the attack button during the first wave</t>
  </si>
  <si>
    <t>This attack puts you at great risk due to its limited range and loading time. If used closely with the correct time, it can be one of your greatest damage spells at the beginning due to the large amount of hits. Level 6 upgrade allows you to immediately repeat skill by going in the opposite direction. Season 2.2: Reduced launch time</t>
  </si>
  <si>
    <t>Lv.6: 20 Rogue Magi (Lv.5)
Lv.7: 20 Gross Apes (Lv.10)
Lv.8: 10 Saurian giants (Lv.15) and
30 Saurians (Lv.15)
Lv.9: 30 Mudmans (Lv.10) &amp;
60 Slimes (Lv.1)
Lv.10: 20 Wights (Lv.15)</t>
  </si>
  <si>
    <t>Thunder Cage
(Lv.3) サ ン ダ ー ケ ージ</t>
  </si>
  <si>
    <t>After a short charge, the beam emanates from you causing slight damage with decent hitstun.</t>
  </si>
  <si>
    <t>1 second</t>
  </si>
  <si>
    <t>This ability has a very short range, about the length of a fighter's weapon. Although it has a very fast casting speed, the spell does not actually come out until the animation is played, leaving you open for interruption even after finishing the cast part. The damage is actually less than Magic Balls in total, but its area of ​​effect and quick execution aim to make up for it. Useful when alone, in trouble, or to kill harpies. It has high knockback / blow strength, particularly at level 6 and above.</t>
  </si>
  <si>
    <t>Lv.6: 30 Saurians (Lv.5) Lv.7: 30 Shield Goblins (Lv.5) Lv.8: 50 Goblins of the Forest (Lv.10) Lv.9: 30 Orb Enemies (Lv.10) Lv . 10: 5 chimeras (Lv.20)</t>
  </si>
  <si>
    <t>Eur-lex.europa.eu eur-lex.europa.eu</t>
  </si>
  <si>
    <t>Black Haze
(Lv.6) ブ ラ ッ ク ヘ イ ズ</t>
  </si>
  <si>
    <t>After loading, release a mist of darkness that binds to the first enemy touched, causing damage over time.</t>
  </si>
  <si>
    <t>Extends the duration of damage over time</t>
  </si>
  <si>
    <t>5 seconds
3 seconds</t>
  </si>
  <si>
    <t>The mist appears at the exact location of the blocked target in the second you cast the spell. However, it does not get stuck until the spikes come out and the damage, which means that enemies can avoid the ability if you conjure them with bad timing. One of the most effective spells in dealing with damage to Golem's magickal medal. Season 2.2: - reduced launch time</t>
  </si>
  <si>
    <t>Lv.6: 60 Undeads (Lv.5)
Lv.7: 30 Mudmans (Lv.10)
Lv.8: 20 Hobgoblins (Lv.15) &amp;
20 Goblin Bombers (Lv.20)
Lv.9: 10 Dread monkeys (Lv.15)
Lv.10: 18 Cyclops (Lv.15)</t>
  </si>
  <si>
    <t>Frost Spike
(Lv.6) フ ロ ス ト ス パ イ ク</t>
  </si>
  <si>
    <t>After loading, summon an ice spout that impales upward on the ground toward the locked target position.</t>
  </si>
  <si>
    <t>Damage is caused in the area where the thorn will emerge</t>
  </si>
  <si>
    <t>It deals very high damage and has a slimmer hitbox than what it appears, allowing it to bypass the limbs in high enemies, hitting them easily on the head. When it becomes level 6, it hits twice, greatly increasing potential damage and area of ​​effect. This is one of the Wizard's best abilities and a spell to deal damage. Season 2.2: -Easy to reach weaknesses</t>
  </si>
  <si>
    <t>Lv.6: 30 Skeleton Knight (Lv.10)
Lv.7: 30 Skeleton Magician (Lv.15)
Lv.8: 25 Alchemized skeleton (Lv.15)
Lv.9: 20 Wights (Lv.15)
Lv.10: 12 sphinxes (Lv.20)</t>
  </si>
  <si>
    <t>Comestion
(Lv.13) フ レ イ ム ウ ォ ー ル</t>
  </si>
  <si>
    <t>After loading, it summons three fields in a horizontal pattern that then explodes in flames.</t>
  </si>
  <si>
    <t>Expansion range (increases wall length)</t>
  </si>
  <si>
    <t>It deals moderate damage and has a high hit rate, but has a decent amount of initialization after the cast ends. More fragile than Frigor, but covers a longer area horizontally. Difficult to use when pointing to enemy weak points. It will topple most enemies if the initial hit connects. It makes two additional "burn" attacks to all the enemies that are still on fire after the initial attack, but these are much weaker. Season 2.2: -Easy to hit on weak points, -Approved power attack</t>
  </si>
  <si>
    <t>Lv.6: 40 Goblin Bombers (Lv.20)
Lv.7: 30 Orc Soldiers (Lv.10)
Lev.8: 30 Saurians of the Rock (Lv.20) &amp;
5 stone saurian spinach (Lv.20)
Lev 9: 12 Monkeys of the Fear (Lv.15)
Lv.10: 10 Ogres (Lv.20)</t>
  </si>
  <si>
    <t>Crescent Blade
(Lv.13) ク レ セ ド ー</t>
  </si>
  <si>
    <t>After a long charge, it releases a shockwave in the form of a forward blade that causes enormous damage from lightning and cuts. He travels very far, extremely fast, but is very thin.</t>
  </si>
  <si>
    <t>Shockwaves divide in 3 different directions</t>
  </si>
  <si>
    <t>It has very good vertical reach, only surpassed by Frigor and Earthquake. Since all the damage is focused on only one blow, it is often weaker than other spells for damage purposes for a long period of time, simply because of the 9999 damage limit. However, it is easy to hit most of the enemies. weak point with it due to its speed and precision fast. The damage is corrected a bit when it becomes level 6, but the other projectiles only cause 30 ~ 55% of the original damage, and the long charge time will usually not compensate even if you hit the enemy. weak point with all three. It has very high blowing force. Season 2.2: -developed launch time, - increased power attack for split waves</t>
  </si>
  <si>
    <t>Lv.6: 50 Sword Undeads (Lv.25)
Lv.7: 30 Redcaps (Lv.20)
Lv.8: 10 Cyclops (Lv.20)
Lev.9: 12 Ogres (Lev 25)
Lv.10: 10 Golens (Lv.30)</t>
  </si>
  <si>
    <t>Seism
(Lv.20) ロ ッ ク ビ ー</t>
  </si>
  <si>
    <t>After a long charge, summon a stone up from the ground that causes a mixture of Dark and Damage damage.</t>
  </si>
  <si>
    <t>Increase the number of rocks to 2</t>
  </si>
  <si>
    <t>It hits eleven from the ground and eleven down. It is not very powerful and difficult to hit the weak points of the enemy. As with Crescent Blade, the low number of hits versus the large loading time does not make this spell very good. The area of ​​effect is a little higher than that of Frigor, but it has a delay before being activated after the end of the spell, which can hamper your aim. This is aggravated by the time the gravel takes to fall and hit again, and can often knock down enemies from the path, preventing the second attack from falling. It has very high blowing force and is the best Sorc stunning ability. (It can actually hit three times, one rising, one at peak height and one falling)</t>
  </si>
  <si>
    <t>Lv.6: 60 Fights of the Goblins of the Forest (Lv.30)
Lv.7: 20 Trolls (Lv.20)
Lv.8: 30 Orc Snipers (Lv.30)
Lv.9: 10 sphinxes (Lv.20)
Lv.10: 3 Behemoths (Lv.35)</t>
  </si>
  <si>
    <t>Bolide
(Lv.25) メ テ オ フ ォ ー</t>
  </si>
  <si>
    <t>After a long charge, 4 meteors fall near the target location, causing massive fire damage with good AoE.</t>
  </si>
  <si>
    <t>Increases the number of meteors summoned to 7</t>
  </si>
  <si>
    <t>Although the ability is powerful, I have a time of failure, from the point in the air they appear to the point where they actually impact the ground. This allows agile enemies to easily dodge this spell if they are not thrown with proper positioning / time. This spell inflicts damage 2 times per meteor (once for touching the meteor and another for being near the explosion), causing the number of potential hits to be very high. The damage is very high, making this ability extremely powerful if used correctly, especially when an enemy is knocked over. Season 2.2: -Easy to reach weaknesses</t>
  </si>
  <si>
    <t>Lv.6: 30 Orc Bangers (Lv.35)
Lv.7: 8 Chimeras (Lv.30)
Lev.8: 10 Colossians (Lv.30)
Lv.9: 10 Lindwurms (Lv.30)
Lv.10: 10 Elder Dragons (Lv.40)</t>
  </si>
  <si>
    <t>Levin
(Lv.30) サ ン レ ー レ イ</t>
  </si>
  <si>
    <t>After charging, lightning strikes 3 times at destination</t>
  </si>
  <si>
    <t>Increases the number of screws to 5</t>
  </si>
  <si>
    <t>Very high accident on moving targets. Best attack to deal with annoying harpies like Sorcerer (great for GrimWargs too). It works against Golems. Drain an enormous amount of Cockatrice energy if the head is exposed or Angules return the heart.</t>
  </si>
  <si>
    <t>Lv.6: 40 Newts Blue (Lv.40)
Lv.7: 10 Armored Cyclops (Lv.35)
Lk.8: 5 Griffins (Lv.40) and
10 Ogres (Lv.30)
Lv.9: 6 Mole Trolls (Lv.40) &amp;
3 Ghouls (Lv.40)
Lv.10: 5 Angleses (Lv.40) and
5 white chimeras (Lv.40)</t>
  </si>
  <si>
    <t>Darkness Mist
(Lv.30) ダ ー ク ネ ス ミ ス (</t>
  </si>
  <si>
    <t>After loading, summon to thick, dark mist that causes continuous damage to enemies within</t>
  </si>
  <si>
    <t>Increase reach</t>
  </si>
  <si>
    <t>One of the most effective spells in dealing damage against a piece of magical medal for a Golem. Hittng the weakest body part in the range, including the golem's land medal and other monster heads hidden in obstacles (like walls, pillars, etc.).</t>
  </si>
  <si>
    <t>Lv.6: 8 Wights (Lv.40)
Lv.7: 8 Chimeras (Lv.40)
Lv8: 5 Behemoths (Lv.40) and 5 witches (Lv.40)
Lv9: 10 Cockroaches (Lv.40) and 30 Harpies (Lv.40)
Lv10: 10 Elder Dragons (Lv.45) and 5 Grand Ents (Lv.45)</t>
  </si>
  <si>
    <t>Gicel
(Lv.35) ブ リ ザ ー ド ア ロ ー</t>
  </si>
  <si>
    <t>After loading, conjure up multiple ice spikes that affect enemies</t>
  </si>
  <si>
    <t>Ascension of power</t>
  </si>
  <si>
    <t>Increase range (causes 2 more ice points to appear on sides increasing width, can not cause additional blows)</t>
  </si>
  <si>
    <t>Powerful spell with huge frontal reach. Awesome to clean group of
mobs like orcs or against Neo Golem knocked down or Griffin Alchemized.
It's up to five times each enemy. Season 2.2: - power rating went up</t>
  </si>
  <si>
    <t>Lv.6: 8 Sphinxes (Lv.46)
Lev.7: 50 Condemned Goblins (Lev.46) and
30 torturers of carcasses of ice (Lv.46)
Lv8: 8 Empress Ghosts (Lv.30) &amp;
50 ghost messages (Lv.46)
Lv9: 12 Griffins of Alchemy (Lv.50) &amp;
12 Goliath (Lv.50)
Lv10: 10 Mogoks (Lv. 55) &amp;
5 Zuhls (Lv 55)</t>
  </si>
  <si>
    <t>Prominent Sphere
(Lv.45) プ ロ フ ィ (</t>
  </si>
  <si>
    <t>After loading, cast a magic sphere with adjustable range that deals damage to enemies within it. The damage is inversely proportional to the size of the sphere.</t>
  </si>
  <si>
    <t>Extends the range of the explosion</t>
  </si>
  <si>
    <t>25s for the corner + 5s to release 20s for the corner + 5s to release</t>
  </si>
  <si>
    <t>Non-elemental ability. Damage area and number of adjustable hits via left analog during release (up / down). Larger sphere means more reach, fewer and fewer hits for all enemies within. Smaller and stronger scores, up to 13 points. Skill seems more useful if preconditioned and concentrated on weak points of defeated bosses, it is also very good to eliminate from safe areas and distant areas filled with small enemies. Season 2.2: -developed launch time, -explosion extended, -seasure attack increased Very effective in Tarrascues if precondidido precociously</t>
  </si>
  <si>
    <t>Lv.6: 3 Giga Machinas (Lv.56)
Lv.7: 5 Dead Knights (Lv.56) &amp;
5 Cyclops (Lv.56)
Lv.8: Chimera (Lv.58) and
5 red nightmares (Lv.58)
Lv.9: 5 Drakes (Lv.60) and
5 Wyrms (Lv.60)
Lv10: 5 Zuhls (Lv.60) and
5 Golgans (Lv.60)</t>
  </si>
  <si>
    <t>Icicle Pierce
(Lv.40) ア イ ア ア (</t>
  </si>
  <si>
    <t>It evokes a large snowflake behind the Sorcerer that lets you fire a series of three very fast but weak ice picks or a powerful charged peak that also creates a freezing ball that causes damage over time.</t>
  </si>
  <si>
    <t>Increase the number of shooting peaks from 30 (10 series) to 51 (17 series)</t>
  </si>
  <si>
    <t>3.3s for the corner + 2s to release</t>
  </si>
  <si>
    <t>Press and hold the ability to fire fast spikes or hold for 2 seconds and release to trigger charged peak. Sorcerer is able to move slowly in shooting mode. Pressing the Jump button switches to normal mode without losing the snowflake. To return to shooting mode, press the skill button again. Grab button cancels the ability. Snowflake disappears after 34 seconds, if not exhausted.</t>
  </si>
  <si>
    <t>Lv.6: 5 Cylops Infected (Lv.55)
Lv.7: 5 Ice Giga Machinas (Lv.60)
Lv.8 5 Infected Faucets (Lv.60) &amp;
5 Infected behemoths (Lv.60)
Lv.9: 5 flagella (Lv.65)
Lv: 10 8 cursed dragons (Lv.65)</t>
  </si>
  <si>
    <t>Lightning Stake
(Lv.50) ラ イ テ イ (</t>
  </si>
  <si>
    <t>Put a large ball of lightning on the ground. The button can be used again to channel lightning towards it, causing it to emit lightning in an area around it, causing rapid damage. Lightning channeled into the orb inflicts damage as well.</t>
  </si>
  <si>
    <t>Low resistance drain</t>
  </si>
  <si>
    <t>3.3s for the corner + 2s for placing</t>
  </si>
  <si>
    <t>The resistance is constantly drained during the channeling. The orb will remain for 1 minute and only allow 20 seconds of channeling before disappearing. Grab button cancels the ability.</t>
  </si>
  <si>
    <t>Lv.6: 5 Goreciclopos (Lv.68)
Lv.7: 5 Bifrostes (Lv.73)
Lv.8: 5 White Giffins (Lv.75) &amp;
5 Gore Behemoth (Lv.75)
Lv: 9 3 Tarasques (Lv.75)
Lv.10 5 Known Tarasques (Lv.75)</t>
  </si>
  <si>
    <t>Wizard Custom Skills EX</t>
  </si>
  <si>
    <t>Cost</t>
  </si>
  <si>
    <t>EX effect</t>
  </si>
  <si>
    <t>Darkness Mist: Technique
ダ ー ス ス ス</t>
  </si>
  <si>
    <t>After loading, summon to thick, dark mist that causes continuous damage to the internal enemies.</t>
  </si>
  <si>
    <t>4000 BO</t>
  </si>
  <si>
    <t>Add negative effects of poison and sleep.</t>
  </si>
  <si>
    <t>Darkness Mist: Rigid
ダ ー ミ ミ ス ト: 剛</t>
  </si>
  <si>
    <t xml:space="preserve">800 HO
</t>
  </si>
  <si>
    <t>Increases damage in the center of the fog.
Increases damage dealt to demi-humans, demons and giants.</t>
  </si>
  <si>
    <t>Sorcerer Augments</t>
  </si>
  <si>
    <t>Unlock by leveling</t>
  </si>
  <si>
    <t>Break Formation
(Lv.3) 倒 陣 Dragon Appraisal Jewelry (Sorcerer)</t>
  </si>
  <si>
    <t>"Magic traps have a greater impact</t>
  </si>
  <si>
    <t>Increases the power of the Blowing Force</t>
  </si>
  <si>
    <t>Lv.5: 30 Skeletons (Lv.10)
Lv.6: 20 Saurian Giants (Lv.10)</t>
  </si>
  <si>
    <t>Comfortable Glide
(Lv.9) 楽 揚</t>
  </si>
  <si>
    <t>Use less force when using Levitate</t>
  </si>
  <si>
    <t>Lv.5: 20 Deep Mud (Lv.5)
Lv.6: 25 Raw Monkeys (Lv.10)</t>
  </si>
  <si>
    <t>Equanimity
(Lv.13) 至極</t>
  </si>
  <si>
    <t>"State of death": increased magical statistics. * State of death = less than 15% hp, red border screen "</t>
  </si>
  <si>
    <t>Magic increases even more</t>
  </si>
  <si>
    <t>Level 1: Magic +15 Lv.2: Magic +23
Lv.3: Magic +31 Lv.4. Magic +39
Lv.5: Magic +47 Lv.6: Magic +55</t>
  </si>
  <si>
    <t>Lv.5: 60 Wolves (Lv.20)
Lv.6: 40 Skeleton Magician (Lv.10)</t>
  </si>
  <si>
    <t>Continued Chant
(Lv.13) 続 詠 Dragon Appraisal Jewelry (Sorcerer)</t>
  </si>
  <si>
    <t>Lets you back Move while casting a spell. Keep flipping, but do not give time? and the multiplier corner is based on the passive level.</t>
  </si>
  <si>
    <t>Decrease corner song penalty</t>
  </si>
  <si>
    <t>No penalty for cast time when the spell is fully charged.
No multiplier or throw time penalty at the end of the mini-game.
Lv.6 = No penalties</t>
  </si>
  <si>
    <t>Lv.5: 30 Skeletons Alchemized (Lv.10)
Lv.6: 6 Trolls (Lv.15)</t>
  </si>
  <si>
    <t>Flame Aggression
(Lv.20) 攻 炎 Flower Appraisal Jewelry</t>
  </si>
  <si>
    <t>Fire attacks do more damage</t>
  </si>
  <si>
    <t>Lv.6: Strength / Spell +35 for fire based attacks</t>
  </si>
  <si>
    <t>Lv.5: 30 Sludgemans (Lv.20)
Lv.6: 6 Armored Cyclops (Lv.25)</t>
  </si>
  <si>
    <t>Ice Aggression
(Lv.20) 攻 氷 Moon Appraisal Jewerly</t>
  </si>
  <si>
    <t>Ice attacks do more damage</t>
  </si>
  <si>
    <t>Lv.6: Strength / Spell +35 for ice-based attacks</t>
  </si>
  <si>
    <t>Lv.5: 20 Rogue Magi (Lv.20)
Lv.6: 30 Grimwargs (Lv.30)</t>
  </si>
  <si>
    <t>Thunder Aggression
(Lv.20) 攻 雷 Wind Appraisal Jewerly</t>
  </si>
  <si>
    <t>Thunder attacks cause more damage</t>
  </si>
  <si>
    <t>Lv.6: Strength / Spell +35 for Thunder based attacks</t>
  </si>
  <si>
    <t>Lv.5: 30 Blue Newts (Lv.30)
Lv.6: 30 Orb Enemies (Lv.25)</t>
  </si>
  <si>
    <t>Demon Proficiency
(Lv.20) 魔 狙</t>
  </si>
  <si>
    <t>Do more damage to the demons</t>
  </si>
  <si>
    <t>Boss type: Zuhl, Manticore, Zuhl changed
Small Type: Eyes, Medusa, Maneater
Lv.6: Damage + 15%</t>
  </si>
  <si>
    <t>Lv.5: 25 Wizards of the Mist (Lv.30)
Lv.6: 10 Golems (Lv.30)</t>
  </si>
  <si>
    <t>Cursed Proficiency
(Lv.25) 呪 狙</t>
  </si>
  <si>
    <t>Do more damage to the cursed enemies</t>
  </si>
  <si>
    <t>Boss type: Shadow Chimera
Small Type: Shadow Goblins, Shadow Harpies, Dark Wolves
Lv.6: Damage + 15%</t>
  </si>
  <si>
    <t>Lv.5: 50 Sorcerers Skeletons (Lv.30)
Lv.6: 10 Ent (Lv.30)</t>
  </si>
  <si>
    <t>Demon Safeguard
(Lv.30) 魔 (</t>
  </si>
  <si>
    <t>Less damage to you Demons</t>
  </si>
  <si>
    <t>Decrease damage even more</t>
  </si>
  <si>
    <t xml:space="preserve">Boss type: Zuhl, Manticore, Zuhl changed
Small Type: Eyes, Medusa, Maneater
</t>
  </si>
  <si>
    <t>Lv.5: 10 Chimeras (Lv.30)
Lv.6: 8 Lindwurms (Lv.30)</t>
  </si>
  <si>
    <t>Cursed Safeguard
(Lv.30) 呪 (</t>
  </si>
  <si>
    <t>Cursed enemies inflict less damage on you</t>
  </si>
  <si>
    <t>Boss type: Shadow Chimera
Small Type: Shadow Goblins, Shadow Harpies, Dark Wolves</t>
  </si>
  <si>
    <t>Lv.5: 20 Wights (Lv.30)
Lv.6: 5 sphinxes (Lv.40)</t>
  </si>
  <si>
    <t>Spirit Chant
(Lv.33) 精 唱 Dragon Appraisal Jewelry (Sorcerer)</t>
  </si>
  <si>
    <t>Vigor recovers after a successful spell entrance</t>
  </si>
  <si>
    <t>Restores even more resistance</t>
  </si>
  <si>
    <t>Lev.5: 10 Colossians (Lv.40)
Lv.6: 5 Cocatriz (Lv.40) and
20 Orc Troopers (Lv.40)</t>
  </si>
  <si>
    <t>Graceful Chant
(Lv.33) 麗 詠 Dragon Appraisal Jewelry (Sorcerer)</t>
  </si>
  <si>
    <t>Reduces the difficulty of making corner entries, making it easier to increase magic multiplier.</t>
  </si>
  <si>
    <t>Decrease difficulty even more</t>
  </si>
  <si>
    <t>Lv.5: 10 witches (Lv.40)
Lv.6: 5 White Chimeras (Lv.40) &amp;
5 Elder Dragons (Lv.40)</t>
  </si>
  <si>
    <t>Darkness Agression
(LV.35) 攻 闇 Moon Appraisal Jewelry</t>
  </si>
  <si>
    <t>Black attacks do more damage</t>
  </si>
  <si>
    <t>Lv.6: Strength / Spell +35 for Dark based attacks</t>
  </si>
  <si>
    <t>Lv.5: 10 General Orc (Lv.40)
Lv.6: 10 Wight (Lv.40)</t>
  </si>
  <si>
    <t>Clear Mind
(Lv.35) 泰然</t>
  </si>
  <si>
    <t>When the stamina is equal to or greater than a certain amount (85%), the magical power increases.</t>
  </si>
  <si>
    <t>The power of magic increases even more</t>
  </si>
  <si>
    <t>Level 1: Magic +10 Lv.2: Magic +15
Lv.3: Magic +20 Lv.4: Magic +25
Lv.5: Magic +30 Lv.6: Magic +35</t>
  </si>
  <si>
    <t>Lv.5: 40 Grimwargs (Lv.40)
Lv.6: 10 Trolls Maul (Lv.40) &amp;
5 ghouls (Lv.40)</t>
  </si>
  <si>
    <t>Continued Glide
(Lv.35) 延 浮</t>
  </si>
  <si>
    <t>Levitation time is increased</t>
  </si>
  <si>
    <t>Duration increases more</t>
  </si>
  <si>
    <t>Lv.5: 10 Sphinxes (Lv.40)
Lv.6: 10 Faucets (Lv.40)</t>
  </si>
  <si>
    <t>Human Safeguard
(Lv.35) 人 護</t>
  </si>
  <si>
    <t>Humans of less harm to you.</t>
  </si>
  <si>
    <t>Includes all types of baddies (except mist) as well as Diamonds</t>
  </si>
  <si>
    <t>Lv.5: 15 Captain Orcs (Lv.40)
Lv.6: 12 Golems (Lv.30)</t>
  </si>
  <si>
    <t>Holy Agression
(Lv.40) 攻 聖 Wind Appraisal Jewerly</t>
  </si>
  <si>
    <t>Light attacks do more damage</t>
  </si>
  <si>
    <t>Lv.6: Strength / Spell +35 for Sacred Attacks</t>
  </si>
  <si>
    <t>Lv.5: 50 Alchemized Skeletons (Lv.46)
Lv.6: (Lv.) 10 Emerald Eyes (Lv.46) &amp;
20 crystal eyes (Lv.46)</t>
  </si>
  <si>
    <t>Demon Booster
(Lv.40) 魔 (</t>
  </si>
  <si>
    <t>When HP is equal to or greater than a certain amount (85%), Magic increases</t>
  </si>
  <si>
    <t>Lv.1: Magic +5 Lv.2: Magic +7
Lv.3: Magic +9 Lv.4: Magic +11
Lv.5: Magic +13 Lv.6: Magic +15</t>
  </si>
  <si>
    <t>Lev.5: 20 Coater (Lev.46)
Lv.6: 30 Angles (Lv.45)</t>
  </si>
  <si>
    <t>Magic Cover
(Lv.40) 魔 (</t>
  </si>
  <si>
    <t>Less likely to be interrupted during spell casting</t>
  </si>
  <si>
    <t>Increases stamina</t>
  </si>
  <si>
    <t>Lv.5: 20 Doomed Golems (Lv.46)
Lv.6: 20 Sphinxes (Lv.46)</t>
  </si>
  <si>
    <t>Wrath
(Lv.40) 朗威</t>
  </si>
  <si>
    <t>Less likely to receive the 'Magical Attack Down'</t>
  </si>
  <si>
    <t>Lv.5: 50 Orb Enemies (Lv.46)
Lv.6: 30 Mages Merudoga (Lv.50) &amp;
30 magical bandits (LV.46)</t>
  </si>
  <si>
    <t>Devil Delicacy
(Lv.45) 魔 精 Dragon Appraisal Jewelry (Sorcerer)</t>
  </si>
  <si>
    <t>Retrieve resistance while singing spell</t>
  </si>
  <si>
    <t>Stamina recovers faster</t>
  </si>
  <si>
    <t>More useful to the priest</t>
  </si>
  <si>
    <t>Lv.5: 15 Chimeras of the Shadows (Lv.55) &amp;
15 Giga Machinas (Lv.56)
Lv.6: 20 Nightmares (Lv.56) and
20 Sphinxes (Lv.46)</t>
  </si>
  <si>
    <t>Witch
(Lv.45) 魔 双 Star Appraisal Jewelry</t>
  </si>
  <si>
    <t>Increase Magic</t>
  </si>
  <si>
    <t>Lev.5: 15 Goliath (Lev.56) and
10 Behemoth (Lv.56)
Lv.6: 20 Drakes (Lv.60) and
20 Wyrms (Lv.60)</t>
  </si>
  <si>
    <t>Chorus
(Lv.45) 胆 (</t>
  </si>
  <si>
    <t>Reduces damage taken while casting spell</t>
  </si>
  <si>
    <t>Lv.1: Harm Reduction 10% Lv.2: Reduction of Damage 14%
Lv.3: Damage Reduction 18% Lv.4: Damage Reduction 22%
Lv.5: Harm Reduction 26% Lv.6: Harm Reduction 30%</t>
  </si>
  <si>
    <t>Lv.5: 30 Sorcerer Skeleton (Lv.48) &amp;
15 Knight of Death (Lv.56)
Lv.6 20 Anguloses (Lv.56)</t>
  </si>
  <si>
    <t>Human Proficiency
(Lv.45) 人 (</t>
  </si>
  <si>
    <t>Increase damage to human enemy</t>
  </si>
  <si>
    <t>Lv.5: 20 Mages Merudoga (Lv.50) &amp;
40 Rouge Mages (tbc) (Lv.30)
Lv.6: 15 golens dammed (Lev.56) and
15 ghouls (lv.52)</t>
  </si>
  <si>
    <t>Unlock via Blood Orb Tree:</t>
  </si>
  <si>
    <t>Magick Bolt: Slayer
 魔弾 倒</t>
  </si>
  <si>
    <t>Wed Mar 01 1200 13:56:02 GMT + 0900 (JST)</t>
  </si>
  <si>
    <t>Damage increases further, Lv.5 ~ 6 Blowing Force increases</t>
  </si>
  <si>
    <t>Lv.6: Damage + 25%</t>
  </si>
  <si>
    <t>Lv.5: 30 Hobgoblin infected (Lv.55) &amp;
30 Screw Grimwargs (Lv.55)
Lv.6: 8 Frost Machinas (Lv.60)</t>
  </si>
  <si>
    <t>Magick Trap: Crusher
 魔罠 砕</t>
  </si>
  <si>
    <t>Increases Magic Trap Damage</t>
  </si>
  <si>
    <t>Mon Feb 01 1700 13:56:02 GMT + 0900 (JST)</t>
  </si>
  <si>
    <t>Damage increases further, Lv5 ~ 6 increases Scalability and Exhaust attack power</t>
  </si>
  <si>
    <t>Lv.6: Damage + 17%</t>
  </si>
  <si>
    <t>Lv.5: 20 Gargolies (Lv.55) &amp;
20 saurian sages (Lv.55)
Lv.6: 8 Behemoth Erosion (Lv.60)</t>
  </si>
  <si>
    <t>Magick Cracker: Slayer
 魔破 倒</t>
  </si>
  <si>
    <t>Damage increases further, Lv5 ~ 6 increases Stagger power</t>
  </si>
  <si>
    <t>Lv.5: 20 Eliminators (Lv.60) Lv.6: 8 Erosion Griffins (Lv.60)</t>
  </si>
  <si>
    <t>Enduring Levitation
 硬浮</t>
  </si>
  <si>
    <t>Sat Mar 01 1800 13:56:02 GMT + 0900 (JST)</t>
  </si>
  <si>
    <t xml:space="preserve">Defenses increase even more
</t>
  </si>
  <si>
    <t>Lv.5: 20 ghost emails (Lv.60)
Lv.6: 8 Infected Goreciclops (Lv.60)</t>
  </si>
  <si>
    <t>Magick Cracker: Smasher 
 魔破 碎</t>
  </si>
  <si>
    <t>Thu Feb 01 1500 13:56:02 GMT + 0900 (JST)</t>
  </si>
  <si>
    <t>Lv.5: 15 Infected Orc Soldiers (Lv.60) &amp;
15 Orcs Infected Bangers (Lv.60)
Lv.6: 5 Great Phantasmagoric Dragon (Lv.65)</t>
  </si>
  <si>
    <t>Collapsing Strength 
 倒力</t>
  </si>
  <si>
    <t>Blow force increase</t>
  </si>
  <si>
    <t>Sun Apr 01 1500 13:56:02 GMT + 0900 (JST)</t>
  </si>
  <si>
    <t>Blow force increases even more</t>
  </si>
  <si>
    <t xml:space="preserve">Lv.5: 15 Manticores (Lv.60) and
15 jellyfish (Lv.60)
Lv.6: 10 Altered Zuhl (Lv.65)
</t>
  </si>
  <si>
    <t>Magick Bolt: Crusher
 魔弾 砕</t>
  </si>
  <si>
    <t>Increases Magick Bolts damage</t>
  </si>
  <si>
    <t>Sat Mar 01 2600 14:00:00 GMT + 0900 (JST)</t>
  </si>
  <si>
    <t>The damage increases further, Lv.5 ~ 6 increases the power of the striking force and the scaling power</t>
  </si>
  <si>
    <t>Lv.5: 30 Gorepixies (Lv.70) &amp;
30 brown bears (Lv.70)
Lv.6: 10 Spinebacks (Lv.70)</t>
  </si>
  <si>
    <t>Magick Trap: Duration 
 魔罠 据</t>
  </si>
  <si>
    <t>Sat Feb 01 2600 14:00:00 GMT + 0900 (JST)</t>
  </si>
  <si>
    <t>Damage increases further, Lv5 ~ 6 increases duration time</t>
  </si>
  <si>
    <t>Lv.5: 20 Gorewargs (Lv.70) &amp;
10 Bairds Grizzly (Lv.70)
Lv.6: 8 White Griffins (Lv.75)</t>
  </si>
  <si>
    <t>Magick Cracker: Singer
 魔破 詠</t>
  </si>
  <si>
    <t>Tue Feb 01 2800 14:00:00 GMT + 0900 (JST)</t>
  </si>
  <si>
    <t>Damage increases further, Lv5 ~ 6 increases launch speed</t>
  </si>
  <si>
    <t>Lv.5: 40 Foot Bitters (Lv.73) &amp;
40 Severely Infected Stimphalids (Lv.73)
Lv.6: 10 Gore Chimera (Lv.70)</t>
  </si>
  <si>
    <t>Reduction 
 減属</t>
  </si>
  <si>
    <t>Less likely to get negative elemental status like Burn, Freeze, Electrify, Holy Drain or Blind</t>
  </si>
  <si>
    <t>Mon May 01 3200 13:00:00 GMT + 0900 (JST)</t>
  </si>
  <si>
    <t>Resistance increases even more</t>
  </si>
  <si>
    <t>Lv.5: 30 Gargoyles (Lv.73) &amp;
30 Spineback Babies (Lv.73)
Lv.6: 3 Tarascues (Lv.75)</t>
  </si>
  <si>
    <t>Magick Trap: Singer 
 魔罠 詠</t>
  </si>
  <si>
    <t>Damage increases further, Lv5 ~ 6 increases Casting Speed</t>
  </si>
  <si>
    <t>Lv.5: 10 Eliminator Sly (Lv.75) &amp;
 20 Green Guardians (Lv.75)
 Lv.6: 5 Severely Infected Griffs (Lv.80)</t>
  </si>
  <si>
    <t>Pleasant Drift 
 快漂</t>
  </si>
  <si>
    <t>Decrease Stamina</t>
  </si>
  <si>
    <t>Lv.5: 5 Phindymian Ents (Lv.80) &amp;
 5 Pixie Kings (Lv.80)
 Lv.6: 5 Scorgues (Lv.80) &amp;
 3 Black Knights (Lv.80)</t>
  </si>
  <si>
    <t>Magick Bolts
 魔弾</t>
  </si>
  <si>
    <t>This ability is the fastest source of damage Sorcerers have access to.</t>
  </si>
  <si>
    <t>Magick Trap
 魔罠</t>
  </si>
  <si>
    <t>Magick Boost 
 (Lv.15)</t>
  </si>
  <si>
    <t>Grants additional damage to almost every spell the Sorcerer uses. Even without delaying a spell's cast, usage of Magic Boost can account for an additional 10-30% "free" damage. Under no circumstances should Magic Boost be neglected, especially when casting demanding spells such as Frigor and Bolide. Each spell has a distinct pattern, so it is possible to just chain all the chants if you're used to cast a particuliar spell.</t>
  </si>
  <si>
    <t>Back Move 
 (Lv.9)</t>
  </si>
  <si>
    <t>Allows the Sorcerer to dodge in the opposite direction it is looking at. Dodge is a bit slow and has no invulnerability frames. Will cancel any current spellcast if activated, unless Continued Chant passive skill is set.</t>
  </si>
  <si>
    <t>Levitate 
 (Lv.6)</t>
  </si>
  <si>
    <t>Magick Cracker
 魔破</t>
  </si>
  <si>
    <t>The Sorcerer channels magic and sticks a magic orb on the enemy that detonates when directly hit by any attack.</t>
  </si>
  <si>
    <t>High Scepter Custom Skills</t>
  </si>
  <si>
    <t>Full Moon Light
 光円月</t>
  </si>
  <si>
    <t>Imbue your sword with Holy attribute and attack surrounding enemies. The damage increases as the Magick Glyph grows.</t>
  </si>
  <si>
    <t>Damage +</t>
  </si>
  <si>
    <t>Can be used in air.</t>
  </si>
  <si>
    <t>You should always be using this skill while not using any of the DPS skills for stacking Magick Gauge, and always use in air as it's noticeably faster. It also hit surprisingly high, easy to damage high weakness of bosses. When Glyph of Magic is maxed, it hits a lot more and harder, also increases Magick Gauge gains.</t>
  </si>
  <si>
    <t>L7: Lv.20+ Direwolf (15)
L8: Lv.20+ Armored Cyclops (4)
L9: Lv.20+ Ent (4)
L10: Lv.20+ Chimera (5)</t>
  </si>
  <si>
    <t>Mirage Shift
 ミラージュ・シフト</t>
  </si>
  <si>
    <t>Create a phantom and teleport forward. If user contacts the enemy during the teleportation, it deals magick damage.
Category: Support Magick.
Costs 1 block of Magick Gauge.</t>
  </si>
  <si>
    <t>Faster Cooldown</t>
  </si>
  <si>
    <t>Can be used to cancel most actions.
(Does not work while hitstun)</t>
  </si>
  <si>
    <t>Support Magic = The bar of great caliber. Great for escaping and canceling skills. You may use it twice midair.</t>
  </si>
  <si>
    <t>L7: Lv.20+ BO Enemy (15)
L8: Lv.20+ Ogre (4)
L9: Lv.20+ Sphinx (4)
L10: Lv.30 + Lindwurm (5)</t>
  </si>
  <si>
    <t>Dim Slice
 ディム・スライス</t>
  </si>
  <si>
    <t>Ready your sword and cut down, releases several magick blades toward enemies in front of you.
Category: Pure Magic.
Costs 1 stack of Magick Gauge.</t>
  </si>
  <si>
    <t>Increase the number of hits.</t>
  </si>
  <si>
    <t>Pure Magic = The small points under magick gauge. Extremely useful for cleaning mobs. Cheap and quick, hit everything within screen.</t>
  </si>
  <si>
    <t>L7: Lv.30+ Grimwarg (15)
L8: Lv.30+ Wight (4)
L9: Lv.30+ Griffin (4)
L10: Lv.30+ Witch (5)</t>
  </si>
  <si>
    <t>Black Flash Fang
 黒閃牙</t>
  </si>
  <si>
    <t>Thrusts the blade imbued with Dark magick into the target's body before pulling it out. The damage increases as the Magick Glyph grows.</t>
  </si>
  <si>
    <t>Can be used during climbing.</t>
  </si>
  <si>
    <t>You should always be using this skill while not using any DPS skills to stack Magick Gauge. While using on ground, you may use Mirage Shift to cancel its animation to improve dps.
It has high exhaust and chance attack, and gains much higher mana then FML.</t>
  </si>
  <si>
    <t>L7: Lv.30+ Blue Newt (15)
L8: Lv.30+ Golem (4)
L9: Lv.30+ Colossus (4)
L10: Lv.30+ Behemoth (5)</t>
  </si>
  <si>
    <t>Wall Barrier
 ウォール・バリア</t>
  </si>
  <si>
    <t>Create a magick barrier in front of you for a certain amount of time. Barrier duration does not decrease when using pure magick.
Category: Support Magick.
Costs 1 block of Magick Gauge.</t>
  </si>
  <si>
    <t>Duration +</t>
  </si>
  <si>
    <t>Increased duration while used to counter attacks.</t>
  </si>
  <si>
    <t>Support Magic = The bar of great caliber. If used to counter attacks, increases its duration. The main downsides are it works only against attacks come from front, and does NOT work against debuffs.</t>
  </si>
  <si>
    <t>L7: Lv.30+ Captain Orc (6)
L8: Lv.40+ Silver Roar (4)
L9: Lv.40+ Mole Troll (4)
L10: Lv.40+ Cockatrice (5)</t>
  </si>
  <si>
    <t>Terror Blast
 テラー・ブラスト</t>
  </si>
  <si>
    <t>Bombard an enemy with Magick Blade, dealing continuous Dark and Slash damage to the enemy. The number of hits increases with consecutive button presses.
Category: Pure Magic.
Costs 2 stacks of Magick Gauge.</t>
  </si>
  <si>
    <t>Increase number of hits by making additional entries</t>
  </si>
  <si>
    <t>Pure Magic = The small points under magick gauge
High exhaust and chance attack. It locks on to a spot targeted.</t>
  </si>
  <si>
    <t>L7: Lv.40+ BO Enemy (15)
L8: Lv.40+ Sphinx (4)
L9: Lv.40+ Geo Golem (4)
L10: Lv40+ Black Griffin (5)</t>
  </si>
  <si>
    <t>Eclipse Blast
 エクリプス・ブライト</t>
  </si>
  <si>
    <t>Create a vortex that deals Holy and Impact damage.
Category: Pure Magic.
Costs 2 stacks of Magick Gauge.</t>
  </si>
  <si>
    <t>The current main DPS skill of High Scepter.
Large damage range (larger than what it seems to be)
High damage (without hitting damage cap)
Large casting range (can still be casted on exact targeted spot even if mob walked out of range)
Priority to hit weakness.
The downsides are that you have to stay still and away from enemies' attacks while casting AND damaging, and that the vortex stucks in where it is casted onto.</t>
  </si>
  <si>
    <t>L7: Lv.60+ Frost Machina (5)
L8: Lv.60+ Infected Behemoth (4)
L9: Lv.60+ Infected Griffin (4)
L10: Lv.60+ Scourge (5)</t>
  </si>
  <si>
    <t>Phantom Edge
ファントム・エッジ</t>
  </si>
  <si>
    <t>imbue magick power on your sword, adding an afterimage to the core sword skills. Press the assigned button again to release an attack that absorbs an amount of magick based on the number of afterimage attacks. Slowly drains magick during activation.
Category: Support Magick.
Costs 4 stacks of Magick Gauge.</t>
  </si>
  <si>
    <t>Reduced magick drain during activation</t>
  </si>
  <si>
    <t>Increase max number of charges from attacks (1 -&gt; 2).</t>
  </si>
  <si>
    <t>Good method to gain mana without using stamina. You should use the pause combo for maximum gain.
Complement Chant works on it.</t>
  </si>
  <si>
    <t>L7: Lv.80+ Black Knight (3)
L8: Lv.80+ Evil Eye (3)
L9: Lv.90+ Ifrit (3)
L10: Lv.90+ Ushumgal (3)</t>
  </si>
  <si>
    <t>High Scepter Passive Skills</t>
  </si>
  <si>
    <t>Extended Glyph
延印</t>
  </si>
  <si>
    <t>Decreases decay rate of Glyph.</t>
  </si>
  <si>
    <t>Decreases decay rate further.</t>
  </si>
  <si>
    <t>L5: Lv.10+ Saurian (7)
L6: Lv.10+ Skeleton Knight (10)</t>
  </si>
  <si>
    <t>Fierce Flight
烈翔</t>
  </si>
  <si>
    <t>Ruin Blade applies debuff faster.</t>
  </si>
  <si>
    <t>Debuff rate +</t>
  </si>
  <si>
    <t>Basically Violent Release of Shield Sage, High Scepter version.</t>
  </si>
  <si>
    <t>L5: Lv.16+ Troll (2)
L6: Lv.18+ Cyclops (2)</t>
  </si>
  <si>
    <t>Protective Glyph
護印</t>
  </si>
  <si>
    <t>Decreases the decay rate of the Glyph when you are hit or staggered.</t>
  </si>
  <si>
    <t>L5: Lv.25+ Rock Lizard (7)
L6: Lv.20+ Dread Ape (3)</t>
  </si>
  <si>
    <t>Strong Shot
強弾</t>
  </si>
  <si>
    <t>Increase damage and blow power of Ruin Shot.</t>
  </si>
  <si>
    <t>Damage +
Blow Power +</t>
  </si>
  <si>
    <t>L5: Lv.25+ Hobgoblin Leader (10)
L6: Lv.30+ Golem (3)</t>
  </si>
  <si>
    <t>Perilous Absorption
危吸</t>
  </si>
  <si>
    <t>When near death, increases the amount of Magick absorbed by sword attacks</t>
  </si>
  <si>
    <t>Magick absorption +</t>
  </si>
  <si>
    <t>L5: Lv.35+ Orc Soldier (7)
L6: Lv.40+ Witch (3)</t>
  </si>
  <si>
    <t>Active Suppression
活鎮</t>
  </si>
  <si>
    <t>Increases Exhaust Attack.</t>
  </si>
  <si>
    <t>Exhaust Attack +</t>
  </si>
  <si>
    <t>L5: Lv.30+ Blue Newt (7)
L6: Lv.40+ Sphinx (2)</t>
  </si>
  <si>
    <t>Imperative Suppression
迫鎮</t>
  </si>
  <si>
    <t>When near death, increases Exhaust Attack.</t>
  </si>
  <si>
    <t>L5: Lv.45+ Alchemized Wolf (9)
L6: Lv.50+ Alchemized Griffin (3)</t>
  </si>
  <si>
    <t>Increased Absorption
加吸</t>
  </si>
  <si>
    <t>Increases the amount of magick absorbed by sword attacks.</t>
  </si>
  <si>
    <t>L5: Lv.30+ Wight (4)
L6: Lv.30+ Lindwurm (2)</t>
  </si>
  <si>
    <t>Fortunes of War
武運</t>
  </si>
  <si>
    <t>Has a chance to not consume stamina when using custom skills.</t>
  </si>
  <si>
    <t>Increases chance of triggering.</t>
  </si>
  <si>
    <t>L5: Lv.40+ Silver Roar (3)
L6: Lv.40+ Armored Cyclops (3)</t>
  </si>
  <si>
    <t>Magickal Charge
魔充</t>
  </si>
  <si>
    <t>While the Magick Gauge stock is above 2, Strength and Magick are increased</t>
  </si>
  <si>
    <t>Stength +
Magick +</t>
  </si>
  <si>
    <t>L5: Lv.40+ Troll (2)
L6: Lv.40+ Cockatrice (3)</t>
  </si>
  <si>
    <t>Courageous Suppression
勇鎮</t>
  </si>
  <si>
    <t>While health is above a certain amount, increase Exhaust Attack.</t>
  </si>
  <si>
    <t>L5: Lv.40+ Orc Bringer (5)
L6: Lv.40+ Captain Orc (7)</t>
  </si>
  <si>
    <t>Vigorous Suppression
精鎮</t>
  </si>
  <si>
    <t>While stamina is above a certain amount, increase Exhaust Attack.</t>
  </si>
  <si>
    <t>L5: Lv.40+ Behemoth (2)
L6: Lv.46+ Golem (3)</t>
  </si>
  <si>
    <t>Augmented Magick
増魔</t>
  </si>
  <si>
    <t>After using a Pure Magick, temporarily increases Magick Attack.</t>
  </si>
  <si>
    <t>Increases duration.</t>
  </si>
  <si>
    <t>L5: Lv.40+ Mole Troll (2)
L6: Lv.40+ White Chimera (3)</t>
  </si>
  <si>
    <t>Altered Magick
転魔</t>
  </si>
  <si>
    <t>After using a Pure Magick, temporarily increases Physical Attack.</t>
  </si>
  <si>
    <t>L5: Lv.40+ Colossus (2)
L6: Lv.40+ Griffin (3)</t>
  </si>
  <si>
    <t>Heavy Foot
厚足</t>
  </si>
  <si>
    <t>Reduces damage and debilitation accumulation from terrains such as poison or magma.</t>
  </si>
  <si>
    <t>Decrease damage and accumulation further.</t>
  </si>
  <si>
    <t>L5: Lv.46+ Ghoul (3)
L6: Lv.56+ Chimera (3)</t>
  </si>
  <si>
    <t>Source Luck
源運</t>
  </si>
  <si>
    <t>Has a chance to not consume Force / Revenge / Magick Gauge.</t>
  </si>
  <si>
    <t>L5: Lv.56+ Angules (3)
L6: Lv.56+ Black Griffin (4)</t>
  </si>
  <si>
    <t>War-Ready Safeguard
戦護</t>
  </si>
  <si>
    <t>Reduces damage taken from War-Ready enemies.</t>
  </si>
  <si>
    <t>Damage reduction +</t>
  </si>
  <si>
    <t>L5: Lv.60+ Drake (2)
L6: Lv.80+ Captain Dwarf Orc (7) and Lv.80+ War-Ready Gorecyclops (3)</t>
  </si>
  <si>
    <t>Bombardment
砲撃</t>
  </si>
  <si>
    <t>Increases damage and blow power of cannons.</t>
  </si>
  <si>
    <t>L5: Lv.46+ Ghost Mail (5)
L6: Lv.80+ Aimer Dwarf Orc (10)</t>
  </si>
  <si>
    <t>Armor Crusher
甲砕</t>
  </si>
  <si>
    <t>Increases damage and blow power against armored pieces of War-Ready enemies.</t>
  </si>
  <si>
    <t>Level 6 seems to increases damage against armor pieces by 25%, quite a large amount.</t>
  </si>
  <si>
    <t>L5: Lv.56+ Skull Lord (5)
L6: Lv.80+ War-Ready Grimwarg (10) and Lv.80+ War-Ready Goremanticore (3)</t>
  </si>
  <si>
    <t>War-Ready Proficiency
戦狙</t>
  </si>
  <si>
    <t>Increases damage dealt to War-Ready enemies.</t>
  </si>
  <si>
    <t>L5: Lv.55+ Shadow Chimera (5)
L6: Lv.90+ War-Ready Saurian (10) and Lv.90+ War-Ready Nightmare (3)</t>
  </si>
  <si>
    <t>Complement Chant
節補</t>
  </si>
  <si>
    <t>Conserves some Magick Gauge after using Support Magic.</t>
  </si>
  <si>
    <t>Amount remaining +</t>
  </si>
  <si>
    <t>L5: Lv.56+ Geo Golem (2)
L6: Lv.60+ Mist Wyrm (4)</t>
  </si>
  <si>
    <t>Magickal Chant
節魔</t>
  </si>
  <si>
    <t>Conserves some Magick Gauge after using Pure Magic.</t>
  </si>
  <si>
    <t>L5: Lv.56+ Living Armor (7)
L6: Lv.60+ Wyrm (3)</t>
  </si>
  <si>
    <t>Anti-Reduction
抗滅</t>
  </si>
  <si>
    <t>When you deal damage to an enemy, reduce debuff accumulation value on you</t>
  </si>
  <si>
    <t>Debuff reduction +</t>
  </si>
  <si>
    <t>L5: Lv.56+ Empress Ghost (5)
L6: Lv.70+ Severely Infected Gorecyclops (4) and Lv.70+ Severely Infected Behemoth (4)</t>
  </si>
  <si>
    <t>Soaring Sword
翔剣</t>
  </si>
  <si>
    <t>Increases the amount of Magick Gauge consumed by Ruin Blade, but greatly increases the damage.</t>
  </si>
  <si>
    <t>L5: Lv.56+ Death Knight (4)
L6: Lv.60+ Cockatrice (3)</t>
  </si>
  <si>
    <t>Quadruple Slash: Slayer
四撃 倒</t>
  </si>
  <si>
    <t>Increases the damage of Quadruple Slash.</t>
  </si>
  <si>
    <t>Damage +
L6: Blow Power +</t>
  </si>
  <si>
    <t>L5: Lv.60+ Frost Machina (3)
L6: Lv.60+ Golgorran (3)</t>
  </si>
  <si>
    <t>Arc Slash: Slayer
弧撃 倒</t>
  </si>
  <si>
    <t>Increases damage by Arc Slash.</t>
  </si>
  <si>
    <t>L5: Lv.60+ Infected Behemoth (3)
L6: Lv.60+ Cursed Dragon (3)</t>
  </si>
  <si>
    <t>Sky Slash: Slayer
空叉 倒</t>
  </si>
  <si>
    <t>Increases the damage of Sky Slash.</t>
  </si>
  <si>
    <t>L5: Lv.60+ Infected Griffin (3)
L6: Lv.70+ Tarrasque (3)</t>
  </si>
  <si>
    <t>Falling Slash: Slayer
昇墜 倒</t>
  </si>
  <si>
    <t>Increases damage by Falling Slash.</t>
  </si>
  <si>
    <t>L5: Lv.60+ Infected Gorecyclops (3)
L6: Lv.70+ Wisened Tarrasque (3)</t>
  </si>
  <si>
    <t>Ordinary Attack
常撃</t>
  </si>
  <si>
    <t>Increase damage of all core skills.</t>
  </si>
  <si>
    <t>L5: Lv.60+ Altered Zuhl (3)
L6: Lv.80+ Black Knight (3)</t>
  </si>
  <si>
    <t>Respiration
偏吸</t>
  </si>
  <si>
    <t>Increases Glyph growth when using sword skills, but decays more as you receive damage.</t>
  </si>
  <si>
    <t>Growth rate +</t>
  </si>
  <si>
    <t>Keep in mind that with barrier and all the ranged skills, you would be almost always safe from enemies' attack.</t>
  </si>
  <si>
    <t>L5: Lv.60+ Phantasmic Great Dragon (3)
L6: Lv.80+ Spirit Dragon Wilmia (3)</t>
  </si>
  <si>
    <t>Quadruple Slash: Absorption
四撃 吸</t>
  </si>
  <si>
    <t>Damage +
L6: Magick absorption +</t>
  </si>
  <si>
    <t>L5: Lv.80+ Cragger (3) and Lv.90+ Ancestor Origin (3)
L6: Lv.80+ Evil Eye (3)</t>
  </si>
  <si>
    <t>Arc Slash: Destroyer
弧撃 吸</t>
  </si>
  <si>
    <t>L5: Lv.90+ Fodden (3) and Lv.90+ War-Ready Ogre (3)
L6: Lv.90+ Ifrit (3)</t>
  </si>
  <si>
    <t>Sky Slash: Absorption
空叉 吸</t>
  </si>
  <si>
    <t>L5: Lv.80+ Skeleton Warg (10) and Lv.80+ Skeleton Cyclops (3)
L6: Lv.80+ Catoblepas (3)</t>
  </si>
  <si>
    <t>Falling Slash: Absorption
昇墜 吸</t>
  </si>
  <si>
    <t>L5: Lv.80+ Greater Goblin (10) and Lv.80+ Goremanticore (3)
L6: Lv.80+ White Tarrasque (3)</t>
  </si>
  <si>
    <t>High Scepter BO Job Tree Passive Skills</t>
  </si>
  <si>
    <t>Shifting Attack
移撃</t>
  </si>
  <si>
    <t>Increase damage of skills that move forward upon casting.</t>
  </si>
  <si>
    <t>L5: Lv.90+ Skeleton Lord (Abyss) (3) and Lv.90+ Volt Evil Eye (3)
L6: Lv.90+ Ushumgal (5)</t>
  </si>
  <si>
    <t>Smooth Attack
流撃</t>
  </si>
  <si>
    <t>Increase damage of skills that react to enemies' attacks. (counter attacks)</t>
  </si>
  <si>
    <t>L5: Lv.90+ Burned Ent (3) and Lv.90+ Blaze Chimera (3)
L6: Lv.90+ Wicked Dragon (5)</t>
  </si>
  <si>
    <t>High Scepter Core Skills (Enhanced)</t>
  </si>
  <si>
    <t>Ruin Shot
ルイン・ショット</t>
  </si>
  <si>
    <t>Shoot a magick bullet toward an enemy. Number of bullets increase with additional input.</t>
  </si>
  <si>
    <t>The actual core attack skill of High Scepter, deals more damage than slashes and from a good range.
But you should use any of the damaging core skill only when you are entirely broke on stamina / Magicak Gauge and have no method to gain more.</t>
  </si>
  <si>
    <t>Will Stance
ウィル・スタンス</t>
  </si>
  <si>
    <t>Target and explore an enemy's magickal strength. Can be activated in the air.</t>
  </si>
  <si>
    <t>Will Marker
ウィル・マーカー</t>
  </si>
  <si>
    <t>Put a Magick Glyph on an enemy. You naturally gains magick gauge slowly from it. Attacking the Glyph with your sword quickly increases your magick gauge. Glyph will diminish if not attacked.</t>
  </si>
  <si>
    <r>
      <rPr>
        <sz val="10"/>
        <rFont val="Arial"/>
      </rPr>
      <t xml:space="preserve">When marked enemies die, gain quite an amount of Magicak.
</t>
    </r>
    <r>
      <rPr>
        <b/>
        <sz val="10"/>
        <rFont val="Arial"/>
      </rPr>
      <t xml:space="preserve">Always mark an enemy.
</t>
    </r>
  </si>
  <si>
    <t>Return Shift
リ タ ー ン・シ フ</t>
  </si>
  <si>
    <t>Quickly approach the enemy touched by Back Leap. Can be used in the air.</t>
  </si>
  <si>
    <t>Quadruple Slash
四連斬</t>
  </si>
  <si>
    <t>Perform a continuous attack with your magick sword.</t>
  </si>
  <si>
    <t>Arc Slash
弧連斬</t>
  </si>
  <si>
    <t>Perform a strong continuous attack with your magick sword.</t>
  </si>
  <si>
    <t>A full combo grows Magick Glyph to its maximum potential.</t>
  </si>
  <si>
    <t>Dodge Counter Slash
避翻斬</t>
  </si>
  <si>
    <t>Attack nearby enemies with your sword while dodging at the same time.</t>
  </si>
  <si>
    <t>Quite short of i-frames. Do not depend on it, especially against fast hitting mobs.</t>
  </si>
  <si>
    <t>Back Leap
バック・リープ</t>
  </si>
  <si>
    <t>Instantly move yourself away from an enemy by activating this skill at close range.
Category: Support Magick
Costs 1 block of Magick Gauge.</t>
  </si>
  <si>
    <t>Ruin Blade
ルイン・ブレード</t>
  </si>
  <si>
    <t>Channel a large amount of magick to your sword and launch your sword to an enemy. The longer distance it travels, the more damage increases. Can be enchanted.
Category: Pure Magick
Costs 1 stack of Magick Gauge.</t>
  </si>
  <si>
    <t>Great skill for what it costs. When enchanted and landed on weakness, deal damage on par with or even higher than custom skills.
When canceled, it deals most DPS.</t>
  </si>
  <si>
    <t>Falling Slash
昇墜斬</t>
  </si>
  <si>
    <t>Attack an enemy in the air and further push yourself up. Perform a falling hit with additional input. Damage increases from high place.</t>
  </si>
  <si>
    <t>Sky Slash
空叉斬</t>
  </si>
  <si>
    <t>Make continuous attacks in the air with your magick sword.</t>
  </si>
  <si>
    <t xml:space="preserve">Controlled Fall
</t>
  </si>
  <si>
    <t>Recover quickly from being knocked down by an enemy.</t>
  </si>
  <si>
    <t>Gripping Slash
握把斬</t>
  </si>
  <si>
    <t>When climbing, attack an enemy continuously with your sword. The number of attacks increases with additional input.</t>
  </si>
  <si>
    <t xml:space="preserve">     </t>
  </si>
  <si>
    <t>Reminder: If you have unintentionally made a change, or deleted an entire block of text by mistake, please undo it. It only takes a fraction of a second. This applies for all sections / classes on this Gdoc.
Done by pressing Ctrl + Z like any text editor.</t>
  </si>
  <si>
    <t> </t>
  </si>
  <si>
    <t>Attack Riser (LV.1)</t>
  </si>
  <si>
    <t>Increases physical and magical attack damage from nearby allies by 20%. Additional ratings above 1 will grant a bonus that allows the effect to remain on allies. * The duration of the Field Shift buff is reduced by half.</t>
  </si>
  <si>
    <t>Increased buff duration (+5 seconds per rating; + 2.5s during field shift)</t>
  </si>
  <si>
    <t>At rank 6 and higher, you can switch between Field Shifting two different Riser buffs. This can result in a Priest capable of managing two buffs and still provide healing. Riser Attack blends well with Saint Aura with Fighters and Seekers at the party. The buff also stays for a while, which means you do not have to keep the Field Shift for all eternity. The time the buff stays on an ally depends on whether they have changed the field or actually entered their dome.</t>
  </si>
  <si>
    <t>Defeat 20 LV.5 + Stolen Vampire
Defeat 20 LV.10 + Gross Monkey
Defeat 30 LV.18 + Hob Goblin OR
Defeat 10 LV.18 + Hob Goblin Leader
Defeat 8 LV.15 + Wight
Defeat 12 LV.15 + Dread Ape</t>
  </si>
  <si>
    <t>Defense Riser (LV.3)</t>
  </si>
  <si>
    <t>Decreases physical and magical damage taken by nearby allies by 20%. Additional ratings above 1 will grant a bonus that allows the effect to remain on allies. * The duration of the Field Shift buff is reduced by half.</t>
  </si>
  <si>
    <t>The Defense Riser blends well with Aura of Healing during the Enraged phase of the monster or with fragile members of the group.</t>
  </si>
  <si>
    <t xml:space="preserve">Defeat 30 LV.5 + Lizardman
Defeat 30 LV.10 + Forest Goblin Launcher
Defeat 30 LV.15 + Hunt Rogue
Defeat 40 LV.10 + Orc Soldier
Defeat 15 LV.15 + Cyclops
</t>
  </si>
  <si>
    <t>Seraphim Flap (LV.6)</t>
  </si>
  <si>
    <t>Throw 3 sacred bolts that track and repeatedly damage an enemy. * Successive postings cancel any active screws.</t>
  </si>
  <si>
    <t>Increased damage</t>
  </si>
  <si>
    <t>Successive postings will add the "Holy Drain" debuff. (The Holy Drain debuff will allow players to retrieve tiny pieces of their lost health when they attack the monster with the debuff)</t>
  </si>
  <si>
    <t xml:space="preserve">Defeat 20 LV.5 + Goblin Leader
Defeat 15 LV.10 + Alchemized Skeleton
Defeat 20 LV.15 + Large Lizard
Defeat 30 LV.20 + Mist Priest
Defeat 30 LV.20 + Orb Enemies
</t>
  </si>
  <si>
    <t>Guard Bit (LV.6)</t>
  </si>
  <si>
    <t>Create 3 bits to protect the launcher, each bit denies an attack. * Energy regeneration is interrupted while the ability is active.</t>
  </si>
  <si>
    <t>Increase in duration</t>
  </si>
  <si>
    <t># of bits 3 -&gt; 5</t>
  </si>
  <si>
    <t>Great for reviving party members. With the guard bit updated, a priest can survive a full attack from an enemy and still revive an ally. Roar's attack of certain monsters can penetrate through a full set of Guard Bits (eg, Chimera's Goat Roar) if their level is too low. Energy restoration skills (such as Energy Spot) still work.</t>
  </si>
  <si>
    <t>Defeat 25 LV.10 + Mist Priest
Defeat 30 LV.15 + Skeleton Mage
Defeat 50 LV.10 + Red Cap Fighter
Defeat 9 LV.16 + Dread Ape
Defeat 10 LV.18 + Ent</t>
  </si>
  <si>
    <t>Healing Spot (LV.13)</t>
  </si>
  <si>
    <t>Places a field on the floor that restores health quickly when inserted. Reveals weaknesses of the enraged foe. It also damages the Skeleton, Undead, and Spirit types.</t>
  </si>
  <si>
    <t>Players regain lost health almost instantly when they enter the healing sphere. It also damages the undead and reveals the strengths of boss monsters when enraged. Approach the boss when the healing point is activated to reveal the weakspot. Quite useless on players, but can be decent on pawns.</t>
  </si>
  <si>
    <t xml:space="preserve">Defeat 30 LV.20 + Snow Harpy
Defeat 25 LV.20 + Red Cap
Defeat 30 LV.20 + Lock Lizard
Defeat 30 LV.20 + Orb Enemies
Defeat 8 LV.20 + Chimera
</t>
  </si>
  <si>
    <t>Cure Spot (LV.13)</t>
  </si>
  <si>
    <t>Places a field on the ground that heals status diseases. Damages Skeleton, Undead, and Spirit types.</t>
  </si>
  <si>
    <t>Cure abnormal status affects those who enter. It is not possible to cure Stat Down, Resist Down, Petrifaction, Gilding, Corruption or Curse.</t>
  </si>
  <si>
    <t xml:space="preserve">Defeat 30 LV.20 + Skeleton Rider
Defeat 20 LV.25 + Large Lulfman Sulfur ラ ー ジ サ ル フ ァ ー
Defeat 12 LV.15 + Troll
Defeat 10 LV.20 + Sphinx
Defeat 15 LV.25 + Chimera
</t>
  </si>
  <si>
    <t>Sacred Shine (LV.20)</t>
  </si>
  <si>
    <t>Shoot an exploding orb shortly after being released in an area ahead of the launcher.</t>
  </si>
  <si>
    <t xml:space="preserve">Defeating LV.30 + Newt Blue
Defeat LV.30 + Orc Soldier
Defeat LV.20 + Troll
Defeating LV.30 + Colossus
Defeat LV.35 + Lindworm リ ン ド ブ ル Der
</t>
  </si>
  <si>
    <t>Soul Explosion (LV.25)</t>
  </si>
  <si>
    <t>While active, the resistance is constantly drained. After death, an explosion triggers causing massive damage.</t>
  </si>
  <si>
    <t>Decrease of endurance drain of ability</t>
  </si>
  <si>
    <t>Increased damage, range expansion</t>
  </si>
  <si>
    <t>While damaging, spell extremely unhelpful. It can not be used alone without repeatedly wasting revival stones. Useless at parties, as reviving the priest puts the party members in a vulnerable state. In times when he would kill enemies, the members of the group could have come forward more quickly with the support of the Priest.</t>
  </si>
  <si>
    <t xml:space="preserve">Defeating LV.30 + Newt Blue
Defeat LV.35 + Grim Warg グ リ ム ワ ー Der
Defeat LV.30 + Golem
Defeat LV.35 + Sphinx
Defeat LV.40 + Behemoth ベ ヘ モ ッ Der
</t>
  </si>
  <si>
    <t>Solid Riser (LV.30)</t>
  </si>
  <si>
    <t>Grant Super Armor to nearby allies. Additional ratings above 1 will grant a bonus that allows the effect to remain on allies. * The duration of the Field Shift buff is reduced by half.</t>
  </si>
  <si>
    <t xml:space="preserve">
Super armor prevents the target from being knocked over or suppressed by weaker attacks. That is, Boss Screams, Wing Flaps and Walking Cyclops. The target will not be affected by the effect of yellow flickering and can also remain in the boss during a red roar but still receive damage from the scream. It does not prevent abnormal status. Ask players who use HP Low if they want Solid Riser. They rely on pictures of invulnerability when repelled.</t>
  </si>
  <si>
    <t xml:space="preserve">Defeat 20 LV.35 + Orb Enemies
Defeat 10 LV.35 + Armor Cyclops
Defeat 12 LV.40 + Captain Carvalho OR
Defeat 20 LV.40 + Oak Butler
Defeat 6 LV.40 + Maul Trolls OR
Defeat 3 LV.40 + Silver Roa シ ル バ ー ロ Der
Defeat 5 LV.40 + Dragon ス ン グ ル ス OR
Defeat 5 LV.40 + White Chimera
</t>
  </si>
  <si>
    <t>Energy Spot (LV.30)</t>
  </si>
  <si>
    <t>Places a field on the floor that quickly recovers resistance when inserted. Damages Skeleton, Undead, and Spirit types.</t>
  </si>
  <si>
    <t>The Energy Spot can be used to recover the resistance after launching the Guard Bit. Casting Energy Points without sufficient resistance will cause all active auras and Guard Bit to be canceled, but will not experience Exhausted Animation. Ability of stable priest in groups. Allow group members to send their most powerful skills and work with additions that require high resistance to take effect.</t>
  </si>
  <si>
    <t>Defeat 8 LV.40 + Wight
Defeat 8 LV.40 + Colossus
Defeat 5 LV.40 + Griffin OR
Defeat 5 LV.40 + Ent
Defeat 10 LV.40 + Cockatrice OR
Defeat 5 LV.40 + Witch
Defeat 10 LV.45 + Elder Dragon OR
Defeat 5 LV.45 + Grand Ent</t>
  </si>
  <si>
    <t>Holy Glare (LV.35)</t>
  </si>
  <si>
    <t>It releases a sacred energy sphere, damaging enemies with light waves.</t>
  </si>
  <si>
    <t>Long loading animation. After the attack, he creates a giant sphere of sacred light in front of his character and deals massive damage to nearby enemies or enemies, attacking 7 times, the final attack causes more damage. Great to use when boss is down or use after throwing protection bit.</t>
  </si>
  <si>
    <t>Quick Charge</t>
  </si>
  <si>
    <t>Half the loading time of the skills that have a loading bar for those who are around. You get on the EM4 mission</t>
  </si>
  <si>
    <t>This works for EA skills, Sorcerer skills, Warrior skills (but not always worth it for Warrior) and Full Bend Hunters. This ability is insane and can double the output of the rest of the part if used correctly. Cast Energy Spot beforehand to gain a few more seconds of Quick Charge.</t>
  </si>
  <si>
    <t>Solace Riser</t>
  </si>
  <si>
    <t>Doubles the healing received by nearby allies. Additional ratings above 1 will grant a bonus that allows the effect to remain on allies. * The duration of the Field Shift buff is reduced by half. You pick the tree of the White Dragon</t>
  </si>
  <si>
    <t>Situational ability, very dependent on the levels of team items.</t>
  </si>
  <si>
    <t>Blast Explosion ブ デ シ ョ ョ</t>
  </si>
  <si>
    <t>Creates 1 sphere that doubles the priest's basic attack; LVL. 6, create 2 spheres. You pick the tree of the White Dragon</t>
  </si>
  <si>
    <t>Increase duration</t>
  </si>
  <si>
    <t>Increase the number of spheres / towers from 1 to 2</t>
  </si>
  <si>
    <t>Additional balls cause 50% damage, Stamina Recovery is discontinued if ability is active</t>
  </si>
  <si>
    <t>Lv.6: 5 Goreciclops (Lv.68) Lv.7: 5 Bifrostes (Lv.73) Lv.8: 5 White Giffins (Lv.75) &amp; 5 Gore Behemoths (Lv.75)
Lv: 9 3 Tarrasques (Lv.75) Lv.10 5 Extreme Mission Tarrasques (Lv.75)</t>
  </si>
  <si>
    <t>Passive Abilities Priest</t>
  </si>
  <si>
    <t>Anti-Fire (LV.1)</t>
  </si>
  <si>
    <t>Take less damage from fire attacks.</t>
  </si>
  <si>
    <t>Reduce Fire (LV.3)</t>
  </si>
  <si>
    <t>Reduced chance of 'catching fire'.</t>
  </si>
  <si>
    <t>Physical Assistance Defense (LV.9)</t>
  </si>
  <si>
    <t>After picking a downed ally, this ally gets reduced physical damage for a short period of time. Pedestrians do not have access to this liability.</t>
  </si>
  <si>
    <t>Spirit Overflow (Lv.13) 漲 魂 Dragon Appraisal Jewelry (Priest)</t>
  </si>
  <si>
    <t>You reduced the aggro during the shift shift</t>
  </si>
  <si>
    <t>Anti-Ice (LV.13)</t>
  </si>
  <si>
    <t>Take less damage from ice attacks.</t>
  </si>
  <si>
    <t>Reduce Ice (LV.13)</t>
  </si>
  <si>
    <t>Reduced freezing.</t>
  </si>
  <si>
    <t>Magical Assistance Defense (LV.20)</t>
  </si>
  <si>
    <t>When reliving an ally that has been overthrown, this ally will receive a bonus of Magic Defense.
Pedestrians do not have access to this liability.</t>
  </si>
  <si>
    <t>Anti-Thunder (LV.20)</t>
  </si>
  <si>
    <t>Take less damage from thunder attacks.</t>
  </si>
  <si>
    <t>Reduces Thunder (LV.20)</t>
  </si>
  <si>
    <t>Reduced chance of being shocked</t>
  </si>
  <si>
    <t>Skeleton Proficiency (LV.25)</t>
  </si>
  <si>
    <t>Damage caused to skeletons increased</t>
  </si>
  <si>
    <t>Includes all types of skeletons except Alchemised.</t>
  </si>
  <si>
    <t>Undead Proficiency (LV.25)</t>
  </si>
  <si>
    <t>Damage caused to undead increased</t>
  </si>
  <si>
    <t>Includes Undead, Torturer, and Eliminator types</t>
  </si>
  <si>
    <t>Skeleton Safeguard (LV.30)</t>
  </si>
  <si>
    <t>Damage caused by skeletons decreased</t>
  </si>
  <si>
    <t>Undead Safeguard (LV.30)</t>
  </si>
  <si>
    <t>Damage received from Undead decreased</t>
  </si>
  <si>
    <t>Patience (LV.35)</t>
  </si>
  <si>
    <t>Low resistance drain when using Heal Aura and Saint Aura</t>
  </si>
  <si>
    <t>Reduce damage taken after running out of power</t>
  </si>
  <si>
    <t>Anti-Holy (LV.35)</t>
  </si>
  <si>
    <t>Reduce minor attack damage</t>
  </si>
  <si>
    <t>I</t>
  </si>
  <si>
    <t>Anti-Darkness (LV.35)</t>
  </si>
  <si>
    <t>Reduce damage from dark attacks</t>
  </si>
  <si>
    <t>Physical Assistance Attack (LV.40)</t>
  </si>
  <si>
    <t>Magical Assistance Attack (LV.40)</t>
  </si>
  <si>
    <t>After picking a downed ally, this ally increases the magical attack for a short period of time.</t>
  </si>
  <si>
    <t>Reduce Holy (LV.??) 
 減聖</t>
  </si>
  <si>
    <t>Reduced chance of receiving 'Holy Drain'</t>
  </si>
  <si>
    <t>Reduce Dark (LV.??) 
 減闇</t>
  </si>
  <si>
    <t>Reduce the chance of receiving 'Blind'</t>
  </si>
  <si>
    <t>Compassion (Lv.45)
 慈 覧 Dragon Appraisal Jewelry (Priest)</t>
  </si>
  <si>
    <t>Less attention from enemies when using Heal Aura</t>
  </si>
  <si>
    <t>Divine Protection (LV.45)
 Flower Appraisal Jewelry</t>
  </si>
  <si>
    <t>All damage received is reduced</t>
  </si>
  <si>
    <t>Increase damage reduction</t>
  </si>
  <si>
    <t xml:space="preserve">Lv.1: Harm Reduction + 5%
Lv.2: Damage Reduction + 7%
Lv.3: Harm Reduction + 9%
Lv.4: Damage Reduction + 11%
Lv.5: Harm Reduction + 13%
Lv.6: Harm Reduction + 15%
</t>
  </si>
  <si>
    <t>LVL5: 3 Shadow Chimera (lvl 50+) LVL6: 2 Gigant Machina (lvl 50+) + 2 Alchemized Griffin (lvl 50+)</t>
  </si>
  <si>
    <t xml:space="preserve">LVL5: Betland plains - Penitentiary LVL6: </t>
  </si>
  <si>
    <t>Excitation (Lv.45)
 激励 Dragon Appraisal Jewelry (Priest)</t>
  </si>
  <si>
    <t>After picking a downed ally, this ally gets maximum HP boost for a short period of time. Pedestrians do not have access to this liability.</t>
  </si>
  <si>
    <t>Enlong Expose (LV.45) 長 露 Dragon Appraisal Jewelry (Priest)</t>
  </si>
  <si>
    <t>Enlong Boss Weak Spot Exposure When The Boss Is Enraged</t>
  </si>
  <si>
    <t xml:space="preserve">Prolongs the duration of time
</t>
  </si>
  <si>
    <t>Lv.1: Time Duartion + 50%
Lv.2: Duartion Time + 70%
Lv.3: Time Duartion + 90%
Lv.4: Duartion Time + 110%
Lv.5: Time Duartion + 130%
Lv.6: Time Duartion + 150%
Healing Aura of the Priest: 30s (half for the field shift) Lv.6: 75s
Awkward posture of the elemental archer: 15s Lv.6: 37.5s
Elemental Archer Healing Flash: 30s Lv.6: 75s
Help from the Spirits Thief: 18s (excludes the very duration of the sphere) Lv.6: 45s</t>
  </si>
  <si>
    <t>Work Tree Passes BO</t>
  </si>
  <si>
    <t>Skill Point Cost</t>
  </si>
  <si>
    <t>Note</t>
  </si>
  <si>
    <t>Priest BO Job Tree Passive Skills</t>
  </si>
  <si>
    <t>Heal Aura: Singer
 癒気 詠</t>
  </si>
  <si>
    <t>Healing boost power</t>
  </si>
  <si>
    <t>Wed Mar 01 1600 13:56:02 GMT + 0900 (JST)</t>
  </si>
  <si>
    <t>Healing power Increase more, Lv.5 ~ 6 reduced casting time</t>
  </si>
  <si>
    <t>Lv.5 ~ 6 release time reduced from 1.6s to 1.2s</t>
  </si>
  <si>
    <t>Lv.5: Lv.6:</t>
  </si>
  <si>
    <t>Blast Bits: Slayer
 破球 倒</t>
  </si>
  <si>
    <t>Increase the power of Blast Bits</t>
  </si>
  <si>
    <t>Power increase more, Lv.5 ~ 6 Increase blowing force</t>
  </si>
  <si>
    <t>Lv.1: Damage + 5% Lv.2: Damage + 9%
Lv.3: Damage + 13% Lv.4: Damage + 17%
Lv.5: Damage + 21% Lv.6: Damage + 25%</t>
  </si>
  <si>
    <t>Holy Aura: Slayer
 聖気 倒</t>
  </si>
  <si>
    <t>Raise the power of Saint Aura</t>
  </si>
  <si>
    <t>Power Increases more, Lv.5 ~ 6 Increases blowing power</t>
  </si>
  <si>
    <t>Lv.4: Damage + 10% Lv.5: Damage + 30% Lv.6: Damage + 35% Lv.5: Damage + 10% Lv.2: Damage + 15% Lv.3:</t>
  </si>
  <si>
    <t>Conscience
 扶魔</t>
  </si>
  <si>
    <t>After picking up a downed ally, this ally receives a magical defense boost for a short time.</t>
  </si>
  <si>
    <t>Tue Apr 01 1800 13:56:02 GMT + 0900 (JST)</t>
  </si>
  <si>
    <t>Increase the duration time (tbc)</t>
  </si>
  <si>
    <t>Lv.5: 20 Ghost Hunters (Lv.60) Lv.6: 8 Erosion Cyclops (Lv.60)</t>
  </si>
  <si>
    <t>Shockwave: Slayer
 衝破 倒</t>
  </si>
  <si>
    <t>Increases Field Shift's shock wave damage.</t>
  </si>
  <si>
    <t>Increases damage even further, Lv.5 ~ 6 Increases Breath Power</t>
  </si>
  <si>
    <t>Lv.5: 15 Jellyfish (Lv.60) and 15 Manticores (Lv.60) Lv.6: 10 Altered Zuhl (Lv.65)</t>
  </si>
  <si>
    <t>Stagnation
 滅吸</t>
  </si>
  <si>
    <t>Recover HP from dead enemies? ??? (敵 に を 刺 刺 と す す る)</t>
  </si>
  <si>
    <t>Mon Sep 01 1800 13:56:02 GMT + 0900 (JST)</t>
  </si>
  <si>
    <t>Lv.5: 15 Infected Orc Soldiers (Lv.60) &amp; 15 Infected Orc Bangers (Lv.60) Lv.6: 5 Phantasmic Great Dragon (Lv.65)</t>
  </si>
  <si>
    <t>Heal Aura: Endurer 癒気 耐</t>
  </si>
  <si>
    <t>Increases the recovery amount of
Healing Aura / Healing Greater Aura / Healing Aura of Healing.</t>
  </si>
  <si>
    <t>Mon Mar 01 2500 14:00:00 GMT + 0900 (JST)</t>
  </si>
  <si>
    <t>Increases the amount of recovery even more.
Lv.5 ~ 6: Increases resistance while the aura is implanted.</t>
  </si>
  <si>
    <t>Lv.5: 30 Gorepixies (lv.70) and 30 Grizzlies (Lv.70) Lv.6:</t>
  </si>
  <si>
    <t>Blast Bits: Crusher
 破球 砕</t>
  </si>
  <si>
    <t>Power increase even more, Lv.5 ~ 6 ???</t>
  </si>
  <si>
    <t>Lv.1: Damage +% Lv.2: Damage +%
Lv.3: Damage +% Lv.4: Damage +%
Lv.5: Damage +% Lv.6: Damage +%</t>
  </si>
  <si>
    <t>Lv.5: 20 Gorewargs (Lv.70) and 10 Grizlie Bards (Lv.70) Lv.6:</t>
  </si>
  <si>
    <t>Holy Aura: Savage 聖気 烈</t>
  </si>
  <si>
    <t>Increase the power of Sacred Aura</t>
  </si>
  <si>
    <t>3 // 2600</t>
  </si>
  <si>
    <t>Power increases more, Lv.5 ~ 6 Increases the chance of inflicting abnormal status (to be confirmed)</t>
  </si>
  <si>
    <t>Magickal Rush
 魔猛</t>
  </si>
  <si>
    <t>Sun Jun 01 3000 13:00:00 GMT + 0900 (JST)</t>
  </si>
  <si>
    <t>Level 1: Magic +3 Lv.2: Magic +4 Lv.3: Magic +5 Lv.4: Magic +6 Lv.5: Magic +8 Lv.6: Magic +10</t>
  </si>
  <si>
    <t>Lv.5: 30 Gargoyles (Lv.73) &amp; 30 Spineback Babies (Lv.73) Lv.6: 3 Tarascues (Lv.75)</t>
  </si>
  <si>
    <t>Shockwave: Crusher 衝破 砕</t>
  </si>
  <si>
    <t>Hard Spirit 硬気</t>
  </si>
  <si>
    <t>Increases Physical Defense and Magic Defense while healing Active Holy Aura or Aura</t>
  </si>
  <si>
    <t>Increases defenses even further</t>
  </si>
  <si>
    <t>Basic Skills for Priests (Enchanted)</t>
  </si>
  <si>
    <t>Greater Heal Aura (LV.15)</t>
  </si>
  <si>
    <t>It slightly increases the area of ​​healing and doubles the spherical area when the field is not moved</t>
  </si>
  <si>
    <t>Greater Holy Aura (LV.15)</t>
  </si>
  <si>
    <t>Slightly increases damage and doubles spherical area when field is not moved</t>
  </si>
  <si>
    <t>Heal Aura</t>
  </si>
  <si>
    <t>Holy aura</t>
  </si>
  <si>
    <t>Field Shift</t>
  </si>
  <si>
    <t>It allows the priest to transfer the aura spheres from the priest's body to the bodies of the members of the group, essentially applying a chandelier.
Priests will launch a shockwave around themselves, causing damage upon completion of the state of field change</t>
  </si>
  <si>
    <t>Shockwave</t>
  </si>
  <si>
    <t>Shockwave is handled when canceling field exchange</t>
  </si>
  <si>
    <t>Floating フ ロ ー テ ン ン</t>
  </si>
  <si>
    <t>Levitating holding "Jump" in the air</t>
  </si>
  <si>
    <t>Ride Heal Aura</t>
  </si>
  <si>
    <t>Ride Holy Aura</t>
  </si>
  <si>
    <t>Elemental Archer Custom Skills</t>
  </si>
  <si>
    <t>Fourfold Bolt (LV.1)
連魔弾</t>
  </si>
  <si>
    <t>Fire multiple magickal arrows with the Ice attribute at a single point</t>
  </si>
  <si>
    <t>Number of arrows increases (4 -&gt; 6)</t>
  </si>
  <si>
    <t>You can lock in 2 points, causing this ability to reach up to 8 (or 12) arrows at once</t>
  </si>
  <si>
    <t xml:space="preserve">L7: 25 Shield Goblin (Lv.1)
L8: 30 Redcap Fighter (Lv.10)
L9: 25 Large Saurian (Lv.15)
L10: 15 Wight (Lv.15) </t>
  </si>
  <si>
    <t>Healing Bolt (LV.3)
 癒し魔矢</t>
  </si>
  <si>
    <t>Fire magickal arrows that emit an area of health restoration at the impact point. The field will attach to an ally if the arrow makes contact. Inflicts damage to undead.</t>
  </si>
  <si>
    <t>Healing +
Sphere size +</t>
  </si>
  <si>
    <t>Number of arrows increases (2 -&gt; 4)</t>
  </si>
  <si>
    <t>Blocks friendly targets, hit targets become mobile healing points. Pass through enemies. The loading increases the duration of the healing point, does not affect the amount cured per tick.</t>
  </si>
  <si>
    <t>L7: 20 Hobgoblin Fighter (Lv.15)
L8: 20 Blood Orb Enemies (Lv.10)
L9: 20 Skeleton Mage (Lv.15)
L10: 10 Ent (Lv.18)</t>
  </si>
  <si>
    <t>Curing Bolt (LV.6)
治し魔矢</t>
  </si>
  <si>
    <t>Fire magickal arrows that emit an area of debilitation recovery at the impact point. The field will attach to an ally if the arrow makes contact. Inflicts damage to undead.</t>
  </si>
  <si>
    <t>Reduces stamina cost.</t>
  </si>
  <si>
    <t>Number of arrows increases (1 -&gt; 2)</t>
  </si>
  <si>
    <t>Blocks friendly targets, hit targets become mobile healing points. Pass through enemies. Loading increases the cutoff duration.</t>
  </si>
  <si>
    <t>L7: 25 Ooze (Lv.10)
L8: 15 Alchemized Skeleton (Lv.15)
L9: 25 Hobgoblin Leader (Lv.15)
L10: 12 Cyclops (Lv.15)</t>
  </si>
  <si>
    <t>Flaming Bow (LV.6)
炎魔弓</t>
  </si>
  <si>
    <t>Loose a magick arrow with Fire attribute that attaches to an enemy. Upon attacking the magickal arrow, it will trigger an explosion. Enemies in contact with the explosion will be knocked away.</t>
  </si>
  <si>
    <t xml:space="preserve"> Explosion range +</t>
  </si>
  <si>
    <t>-Charging increases the damage caused by the initial arrow and arrow duration. Does not affect damage caused by explosion.
- Can be triggered by magic and physical attacks (unlike DD), you can have 3 active arrows at the same time, by Elemental Archer
- There is a short cooldown between each blast, so do not expect massive damage by using quick skill as you hit a hundred kisses to activate it.
- When trapped, then detonated, damage will be inflicted on the most vulnerable part within the blast radius. (that is, if you put the arrow in an undamaged part of a Golem and then detonate it, it will always damage a radius of mesh)</t>
  </si>
  <si>
    <t>L7: 30 Direwolf (Lv.20)
L8: 30 Sulfur Saurian (Lv.20)
L9: 10 Dread Ape (Lv.15)
L10: 12 Troll (Lv.15)</t>
  </si>
  <si>
    <t>Magickal Flare (LV.13)
閃魔光</t>
  </si>
  <si>
    <t>Fire magickal arrows of Holy attribute that emit a magickal sphere at impact. Enemies in contact with the sphere will continuously take damage.</t>
  </si>
  <si>
    <t>Duration +
Number of hits +</t>
  </si>
  <si>
    <t>Can block in 3 points. Only 3 flares can exist at the same time (by Elementar Archer)
The initial strike and final flare pulse cause more damage than the middle flare.
Load duration of effects of skill, not damage from each hit. (Quick firing of this ability, uncharged, is a move of viable despair)</t>
  </si>
  <si>
    <t>L7: 30 Goblin Bomber (Lv.20)
L8: 30 Rock Lizard (Lv.20)
L9: 12 Armored Cyclops (Lv.20)
L10: 10 Griffin (Lv.25)</t>
  </si>
  <si>
    <t>Enfeebling Bow (LV.13)
 減剛魔弓</t>
  </si>
  <si>
    <t>Fire magickal arrows that decrease the Physical and Magickal Attack of enemies for a period of time.</t>
  </si>
  <si>
    <t>Debilitation rate +</t>
  </si>
  <si>
    <t>Number of arrows increases (3 -&gt; 5)</t>
  </si>
  <si>
    <t>L7: 10 Ent (Lv.20)
L8: 20 Brute Ape (Lv.20)
L9: 10 Chimera (Lv.25)
L10: 10 Colossus (Lv.30)</t>
  </si>
  <si>
    <t>Crippling Bow (LV. 20)
減防魔弓</t>
  </si>
  <si>
    <t>Fire magickal arrows that decrease the Physical and Magickal Defense of enemies for a period of time.</t>
  </si>
  <si>
    <t>L7: 15 Dread Ape (Lv.20)
L8: 30 Stout Undead (Lv.25)
L9: 10 Sphinx (Lv.25)
L10: 3 Behemoth (Lv.35)</t>
  </si>
  <si>
    <t>Ricochet Seeker (LV.25)
跳弾魔従</t>
  </si>
  <si>
    <t>Loose a magickal arrow of Lightning attribute that increases in power as it ricochets towards its target.</t>
  </si>
  <si>
    <t>Number of ricochets increases</t>
  </si>
  <si>
    <t>Use it indoors, or not at all. Best chance of jumps if you shoot the arrow with a wall behind you, or hit a wall with the arrow first.
Loading increases the damage, not the number of bounces. Shooting without charge on a wall can sometimes be better than locking an enemy.</t>
  </si>
  <si>
    <t>L7: 10 Troll (Lv.30)
L8: 30 Grimwarg (Lv.35)
L9: 10 Lindwurm (Lv.30)
L10: 10 Elder Dragon (Lv.40)</t>
  </si>
  <si>
    <t>Energizing Bolt (LV.30)
奮わせ魔矢</t>
  </si>
  <si>
    <t>Fire magickal arrows that emit an area of stamina restoration at the impact point. The field will attach to an ally if the arrow makes contact. Inflicts damage to undead.</t>
  </si>
  <si>
    <t>Duration +
Sphere size +</t>
  </si>
  <si>
    <t>Cast speed +</t>
  </si>
  <si>
    <t>Blocks friendly targets. The arrows are fired up, then back home into targets, turning them into resistance recovery points.</t>
  </si>
  <si>
    <t>L7: 5 Silver Roar (Lv.40)
L8: 7 Mole Troll (Lv.40)
L9: 50 Direwolf (Lv.40)
L10: 5 Angules (Lv.40)</t>
  </si>
  <si>
    <t>Exhausting Bow (LV.30)
 減耐魔弓</t>
  </si>
  <si>
    <t>Fire magickal arrows that decrease the endurance of enemies for a period of time.</t>
  </si>
  <si>
    <t>Cast speed +
Number of arrows increases (5 -&gt; 7)</t>
  </si>
  <si>
    <t>This creates the "weak" or "placate" effect on a destination.
A player affected by "weak" has his knockback status set to 0.
An enemy with this status effect seems to be easy to stagger.</t>
  </si>
  <si>
    <t>L7: 8 Witch (Lv.40)
L8: 10 Orc General (Lv.40) and 8 Colossus (Lv.40)
L9: 10 Behemoth (Lv.40)
L10: 5 Grand Ent (Lv.40) and 10 Elder Dragon (Lv.40)</t>
  </si>
  <si>
    <t>Weakening Bow (LV.35)
弱体魔弓</t>
  </si>
  <si>
    <t>Loose a magickal arrow that attaches to revealed weakpoints of enemies and forms a sphere. Greatly decreases the stamina of enemies when attacked.</t>
  </si>
  <si>
    <t>Stamina damage +</t>
  </si>
  <si>
    <t>Must be fully charged to shoot. While uploading, you zoom in (simulating a sniper scope). While charging, you are also highlighting the enemy's weaknesses. Arrow fails if it does not reach a weak point.
There is no resistance damage when hit, but it multiplies the resistance damage when someone hits it.</t>
  </si>
  <si>
    <t>L7: 50 Damned Wolf (Lv.46) and 50 Damned Goblin Fighter (Lv.46)
L8: 5 Damned Golem (Lv.46) and 20 Living Armor (Lv.46)
L9: 5 Alchemized Griffin (Lv.50) and 5 Goliath (Lv.50)
L10: 10 Mogok (Lv.55) and 5 Zuhl (Lv.55)</t>
  </si>
  <si>
    <t>Gamble Draw
全霊弓</t>
  </si>
  <si>
    <t>After gathering sufficient magickal power, let loose an extraordinarily powerful Holy arrow. The arrow can be controlled mid-flight. The power of the skill depends on the stamina available, which will be fully depleted. The hit spot will automatically be targeted by the magickal arrows for a while.</t>
  </si>
  <si>
    <t>Damage +
Cast speed +</t>
  </si>
  <si>
    <t>Number of hits increases</t>
  </si>
  <si>
    <t>You can not move while charging or when it is fully charged. It can not fire until it is fully charged. It takes 12.5 (!!!) seconds to charge at level 6. It does not hit any targets.
After the shot, the camera follows a sacred projectile that moves very slowly. You can control the projectile with the left / WASD stick. Ignore the inverted mouse configuration (capcom plz.) Do not travel as much as you'd expect before failing.
If you hit a target, it starts a long animation where the beam constantly pierces the target repeatedly, dealing damage based on its current endurance. You are stunned by the duration of the attack. If you are attacked at any time, the magic will fail.
After you shoot the arrow, your entire energy bar is drained and you do not begin to recover the resistance until the spell ends. You will experience "breathless" animation, unless you use a restoration of vigor during the spell.</t>
  </si>
  <si>
    <t>L7: 5 Death Knight (Lv.56) and 5 Geo Golem (Lv.56)
L8: 5 Nightmare (Lv.56) and 5 Chimera (Lv.56)
L9: 5 Drake (Lv.60) and 5 Wyrm (Lv.60)
L10: 5 Zuhl (Lv.60) and 5 Golgorran (Lv.60)</t>
  </si>
  <si>
    <t>Healing Flash
癒し閃光</t>
  </si>
  <si>
    <t>Let loose a Holy magickal arrow imbued with the power to heal into the sky and detonate it. The arrow emits a strong flash at the time of detonation, recovering a portion of health for allies. Inflicts damage to undead.</t>
  </si>
  <si>
    <t>Healing +</t>
  </si>
  <si>
    <t>Power of the flash at detonation increases</t>
  </si>
  <si>
    <t>Must be fully charged to fire, but does not require a target to start charging. If there is no target, it will explode directly over your head. Otherwise, about any ally you target.
Animation is the same as the resistance arrow: the arrows are fired upwards and then inwards at your target.
At lvl65 / rank6 Holy flash was healing by 1500 and reaching undead for about half of that. Ordinary skeletons were cast into the air at each cast, Brutes after 2. Wight knocked out of the sky after 4.
All weaknesses in reaching the spell will be revealed for 30 seconds (normal healing posture is revealed by 15)
BO required in total: 2500</t>
  </si>
  <si>
    <t>L7: 5 Frost Machina (Lv.60)
L8: 5 Infected Griffin (Lv.60) and 5 Infected Behemoth (Lv.60)
L9: 5 Scourge (Lv.65)
L10: 8 Cursed Dragon (Lv.65)</t>
  </si>
  <si>
    <t>Tearing Tentacle Arrow
触裂魔矢</t>
  </si>
  <si>
    <t>Let loose a Dark magickal arrow that tears apart the enemy it contacts with tentacles. The tentacles will seek out additional enemies or continue to attack current target depending on its size. Effective for destroying Infected Sprouts.</t>
  </si>
  <si>
    <t>https://www.youtube.com/watch?v=0G1s9PXuDLY</t>
  </si>
  <si>
    <t>L7: 5 Bifrest (Lv.73)
L8: 5 White Griffin (Lv.75) and 5 Severely Infected Behemoth (Lv.75)
L9: 3 Tarrasque (Lv.75)
L10: 3 Wisened Tarrasque (Lv.75)</t>
  </si>
  <si>
    <t>Elemental Archer Passive Skills</t>
  </si>
  <si>
    <t>Recovery Burst (Lv.3)
甦 活</t>
  </si>
  <si>
    <t>When near death, increases health recovery speed when affected by healing spells.</t>
  </si>
  <si>
    <t>Recovery speed +</t>
  </si>
  <si>
    <t>Lv6: 30 Lvl 4 Slobers Goblin</t>
  </si>
  <si>
    <t>Verge of Death (Lv.9)
死線</t>
  </si>
  <si>
    <t>When near death, increases health and decreases the likelihood of maximum recoverable health lowering.</t>
  </si>
  <si>
    <t>Health recovery +</t>
  </si>
  <si>
    <t>Lv6: 30 Nvl 10 Mages Skeleton</t>
  </si>
  <si>
    <t>Aid Extension (Lv.13)
 延助</t>
  </si>
  <si>
    <t>Extends the flight distance of True Aid arrows.</t>
  </si>
  <si>
    <t>Distance +</t>
  </si>
  <si>
    <t>Fire Affinity (Lv.13)
炎襲
Moon Appraisal Jewelry</t>
  </si>
  <si>
    <t>Increases rate of inflicting Catching Fire when attacking enemies with Fire element attacks.</t>
  </si>
  <si>
    <t>Level 5: 30 Lv20 Skeleton Sorcerers
Lv6:</t>
  </si>
  <si>
    <t>Ice Affrinity (Lv.13)
氷襲
Star Appraisal Jewelry</t>
  </si>
  <si>
    <t>Increases rate of inflicting Frozen Solid when attacking enemies with Ice element attacks.</t>
  </si>
  <si>
    <t>Level 5: 50 lvl 20 Direwolf
Lv6: 30 Lv25 Stout Undead</t>
  </si>
  <si>
    <t>Slows the rate at which your maximum recoverable health decreases from attacks.</t>
  </si>
  <si>
    <t>Further slows rate of decrease.</t>
  </si>
  <si>
    <t>Life Spark (Lv.20)
煌命</t>
  </si>
  <si>
    <t>When near death, slows the rate at which your maximum recoverable health decreases from attacks.</t>
  </si>
  <si>
    <t>Nvl5: 5 Cyclops Lv15
Lvl6: 15 Lv30 Enemies of Blood Orb</t>
  </si>
  <si>
    <t>Thunder Affinity (Lv.20)
雷襲
Wind Appraisal Jewerly</t>
  </si>
  <si>
    <t>Increases rate of inflicting Shock when attacking enemies with Thunder element attacks.</t>
  </si>
  <si>
    <t>Spirit Proficiency (Lv.25)
霊狙</t>
  </si>
  <si>
    <t>Increase the damage dealt to spirit-type enemies.</t>
  </si>
  <si>
    <t>Death Knight, Drake Mist, Wyrm Mist, Black Knight,
Mist fighter, Mist hunter, Mist fighter, Mist wizard, Mist warrior, Witch, Empress ghost, Ghost mail, Living armor, Ghost</t>
  </si>
  <si>
    <t>Lv5: 8 Lv30 Colossus</t>
  </si>
  <si>
    <t>Construct Proficiency (Lv.25)
造狙</t>
  </si>
  <si>
    <t>Increase the damage dealt to magickally constructed enemies.</t>
  </si>
  <si>
    <t>Includes Golem and Machinas (with the exception of Damned and Goliath) as well as Gargoyles</t>
  </si>
  <si>
    <t>Lv5: 20 Aimers Lv30 Orc</t>
  </si>
  <si>
    <t>Quick Healing (Lv.30)
快癒
Flower Appraisal Jewelry</t>
  </si>
  <si>
    <t>Increase your recovery power, and slows the rate at which your maximum recoverable health decreases from attacks.</t>
  </si>
  <si>
    <t>Recovery power +</t>
  </si>
  <si>
    <t>Spirit Safeguard (Lv.30)
霊護</t>
  </si>
  <si>
    <t>Decreases damage received from spirit-type enemies.</t>
  </si>
  <si>
    <t>Construct Safeguard (Lv.30)
造護</t>
  </si>
  <si>
    <t>Decreases damage received from magickally constructed enemies.</t>
  </si>
  <si>
    <t>Heal Extension (Lv.33)
 延療
Dragon Appraisal Jewelry (Elemental Archer)</t>
  </si>
  <si>
    <t>Increases the duration of the spheres left by magick arrows with healing or recovery properties.</t>
  </si>
  <si>
    <t>Healing Bolt and Curing Bolt affected.</t>
  </si>
  <si>
    <t>Holy Affinity (Lv.35)
聖襲
Moon Appraisal Jewelry</t>
  </si>
  <si>
    <t>Increases rate of inflicting Holy Drain when attacking enemies with Holy element attacks.</t>
  </si>
  <si>
    <t>Lv5: 7x Lv40+ Blood Orb Enemies</t>
  </si>
  <si>
    <t>Dark Affinity (Lv.35)
闇襲
Wind Appraisal Jewerly</t>
  </si>
  <si>
    <t>Increases rate of inflicting Blind when attacking enemies with Dark element attacks.</t>
  </si>
  <si>
    <t>United Energy (Lv.40)
一勢
Dragon Appraisal Jewelry (Elemental Archer)</t>
  </si>
  <si>
    <t>Increases the rate at which your magick power increases from targetting multiple enemies with Magic Eye.</t>
  </si>
  <si>
    <t>Rate +</t>
  </si>
  <si>
    <t>Quick Arrow (Lv.40)
迅矢
Dragon Appraisal Jewelry (Elemental Archer)</t>
  </si>
  <si>
    <t>Increases the flight speed of your magick arrows.</t>
  </si>
  <si>
    <t>Speed +</t>
  </si>
  <si>
    <t>Mending (Lv.40)
修復</t>
  </si>
  <si>
    <t>When near death, automatically recover health, but taking damage will temporarily cancel the effect.</t>
  </si>
  <si>
    <t>Heal Thyself (Lv.40)
 自療
Dragon Appraisal Jewelry (Elemental Archer)</t>
  </si>
  <si>
    <t>Increases the amount healed by Healing Dress.</t>
  </si>
  <si>
    <t>Deathly Devour (Lv.40)
忌吸</t>
  </si>
  <si>
    <t>Recovers health when dealing the finishing blow to an enemy.</t>
  </si>
  <si>
    <t>Lengthy Assistance (Lv.45)
拡助
Dragon Appraisal Jewelry (Elemental Archer)</t>
  </si>
  <si>
    <t>Increases the "just timing" window of tracking targets a second time with Magick Eye to fire a stronger magick arrow.</t>
  </si>
  <si>
    <t>Timing window +</t>
  </si>
  <si>
    <t>(My opinion: If you do not know, you can release any ability when the second round of the circle has been filled. If you release the ability in time, the circle will flash. This liability extends the valid only Release time</t>
  </si>
  <si>
    <t>Self Feedback (Lv.45)
 自回
Moon Appraisal Jewerly</t>
  </si>
  <si>
    <t>Recovers health when damaging enemies.</t>
  </si>
  <si>
    <t>Persistent Arrow (Lv.45)
執矢</t>
  </si>
  <si>
    <t>Increases the tracking power on magick arrows and allows them to more accurately follow targets.</t>
  </si>
  <si>
    <t>Tracking power +</t>
  </si>
  <si>
    <t>Quick Healing (Lv.45)
急活</t>
  </si>
  <si>
    <t>Increases recovery speed when affected by healing magick.</t>
  </si>
  <si>
    <t>Elemental Archer BO Job Tree Passive Skills</t>
  </si>
  <si>
    <t>Seeker: Slayer
闘矢 倒</t>
  </si>
  <si>
    <t>Increase the damage of Seeker Arrows.</t>
  </si>
  <si>
    <t>Aid Arrow: Chant
助矢 詠</t>
  </si>
  <si>
    <t>Increase the healing of Aid Arrows.</t>
  </si>
  <si>
    <t>Healing +
L6: Cast speed +</t>
  </si>
  <si>
    <t>Forward Kick: Slayer
一蹴 倒</t>
  </si>
  <si>
    <t>Increase the damage of Forward Kick.</t>
  </si>
  <si>
    <t>Steady Advance
快進</t>
  </si>
  <si>
    <t>After leaving the White Dragon Temple, maximum stamina is increased temporarily.</t>
  </si>
  <si>
    <t>Max stamina +</t>
  </si>
  <si>
    <t>Duration about 30m</t>
  </si>
  <si>
    <t>Invigorating Arrows: Duration
奮矢 据</t>
  </si>
  <si>
    <t>Increases stamina recover amount on targets hit by or around recovery field.</t>
  </si>
  <si>
    <t>Stamina recovery +
L6: Duration +</t>
  </si>
  <si>
    <t>Demon Shield
魔遮</t>
  </si>
  <si>
    <t>Increase Magick Defense.</t>
  </si>
  <si>
    <t>Magick Defense +</t>
  </si>
  <si>
    <t>Seeker Arrows: Blink
闘矢 瞬</t>
  </si>
  <si>
    <t>Damage +
L6: On a successful "just release" damage +</t>
  </si>
  <si>
    <t>Aid Arrows: Blink
助矢 瞬</t>
  </si>
  <si>
    <t>Healing +
L6: On a successful "just release" healing +</t>
  </si>
  <si>
    <t>Front Kick: Crusher
一蹴 砕</t>
  </si>
  <si>
    <t>Damage +
L6: Exhaust Attack +
L6: Chance Attack +</t>
  </si>
  <si>
    <t>Salvational Magick
救魔</t>
  </si>
  <si>
    <t>After reviving a party member, increases Magick Attack for a period of time.</t>
  </si>
  <si>
    <t>Pawns cannot use this.</t>
  </si>
  <si>
    <t>Invigoration Arrow: Expand
奮矢 拡</t>
  </si>
  <si>
    <t>Increases the stamina recovery amount of
Invigorating Arrow.</t>
  </si>
  <si>
    <t>Stamina recovery +
L6: Range of sphere +</t>
  </si>
  <si>
    <t>Counter Eye
通眼</t>
  </si>
  <si>
    <t>The duration that secret cores revealed by the Magick Eye: True Aid are exposed is greatly extended.</t>
  </si>
  <si>
    <t>Elemental Archer Core Skills (Enhanced)</t>
  </si>
  <si>
    <t>Seeker Stance
闘波の構え</t>
  </si>
  <si>
    <t>Hold the Magick Bow forward and create Seeker Arrows. Can be activated even while in the air.</t>
  </si>
  <si>
    <t>Magick Eye: Seeker
闘波の魔眼</t>
  </si>
  <si>
    <t>Face the Magick Bow towards the enemy and capture them within its sights. The more enemies that are targeted, the higher the rate at which the Seeker Arrow charges. Can be activated even while in the air.</t>
  </si>
  <si>
    <t>Seeker Arrow
闘波の矢</t>
  </si>
  <si>
    <t>Fire the Seeker Arrow towards the targeted enemy. Can be activated even while in the air.</t>
  </si>
  <si>
    <t>Concentration: Seeker (LV.13)
闘波の集中</t>
  </si>
  <si>
    <t>Increases damage of the Seeker Arrow. Can be activated even while in the air.</t>
  </si>
  <si>
    <t>True Aid Stance
助真の構え</t>
  </si>
  <si>
    <t>Hold the Magick Bow forward and create True Aid Arrows. Can be activated even while in the air.</t>
  </si>
  <si>
    <t>Magick Eye: True Aid
助真の魔眼</t>
  </si>
  <si>
    <t>Face the Magick Bow towardsan ally and capture them within its sights. The more allies that are targeted, the higher the rate at which the True Aid Arrow charges. Can be activated even while in the air.</t>
  </si>
  <si>
    <t>True Aid Arrow
助真の矢</t>
  </si>
  <si>
    <t>Fire the True Aid Arrow at a targeted ally and heal their wounds. Can be activated even while in the air.</t>
  </si>
  <si>
    <t>Concentration: True Aid (LV.9)
助真の集中</t>
  </si>
  <si>
    <t>Enhances the recovery power of the True Aid Arrow. Can be activated even while in the air.</t>
  </si>
  <si>
    <t>Front Kick
前蹴り</t>
  </si>
  <si>
    <t>Kicks forward. Can be activated even while in the air.</t>
  </si>
  <si>
    <t>Healing Shroud
癒しの装</t>
  </si>
  <si>
    <t>Heal your wounds. Can be activated even while in the air.</t>
  </si>
  <si>
    <t>God's Eye: Aim (LV.16)
狙いの神眼</t>
  </si>
  <si>
    <t>Increases the maximum numberof targets that can be locked on while aiming. Can be activated even while in the air.</t>
  </si>
  <si>
    <t>Invigorating Magick Arrow
奮わせ直魔矢</t>
  </si>
  <si>
    <t>While climbing an enemy, release a magickal arrow that restores the stamina of party members near it.</t>
  </si>
  <si>
    <t>Spirit Lancer Custom Skills</t>
  </si>
  <si>
    <t>Monsters to kill by Lvl up</t>
  </si>
  <si>
    <t>Aurom Fang
 アラム・ファン</t>
  </si>
  <si>
    <t>Strike twice throwing light foes into the air and following them. In Lv 6, additional pressure from this command will cause you to squish the enemy down.</t>
  </si>
  <si>
    <t>Additional input added at the end of the combo</t>
  </si>
  <si>
    <t>This is your main initiator for aerial combos.
The jump of this ability is greater than a normal jump. The peak overhead added in Lv6 further increases its height.
After the air strikes an enemy, a Fall Thrust can be used to proceed and finish the combo.</t>
  </si>
  <si>
    <t>Lv7: Lv10 + Knight Skeleton (x20)
Magic Skeleton Lv10 + (x20)
Lv8: Lv + 10 Wolf (x30)
&amp; Lv + 10 Harpy (x30)
Lv9: Lv + 20 Dread Ape (x5)
&amp; Lv + 18 Hobgoblin (x18)
Lv10: Lv + 15 Cyclops (x5)</t>
  </si>
  <si>
    <t>Aurom Slay
 アラム・スレイ</t>
  </si>
  <si>
    <t>Attacks three times in circular sweep.</t>
  </si>
  <si>
    <t>Allows the ability to be usable while under attack</t>
  </si>
  <si>
    <t>Can be used in air. Can be used as a recovery, shortly after being struck, will perform the attack with a hint of sound.</t>
  </si>
  <si>
    <t>Lv7: Lv + 10 Saurian Large (x15)
&amp; Lv10 + Saurian (x30)
Lv8: Lv + 20 Direwolf (x30)
&amp; Lv + 20 Sludgeman (x30)
Lv9: Lv + 30 Troll (x5)
&amp; Lv + 30 Forest Goblins (x30)
Lv10: Lv + 30 Golem (x5)
Lv + 30 Griffin (x5)</t>
  </si>
  <si>
    <t>Col Spike
 コル・スパイク</t>
  </si>
  <si>
    <t>Pull back and carry a knock, pushing forward and releasing a burst of energy. Attack from a distance.</t>
  </si>
  <si>
    <t>This is your main skill to drain bosses and downing bosses. Lv 6 greatly increases hitstun, can drain a full boss meter in 3-4 hits</t>
  </si>
  <si>
    <t>Lv7: Lv + 25 Sulfur Grande Saurian (x20)
&amp; Lv + 25 Wizard Skeleton (x30)
Lv8: Lv + 30 Wight (x5)
Lv + 28 Grim Warg (x30)
Lv9: Lv + 30 Colossus (x5)
&amp; Lv + 28 Strong Undead (x30)
Lv10: Lv + 40 Behemoth (x5)
Sphinx Lv + 40 (x5)</t>
  </si>
  <si>
    <t>Wall Glasta
 ウォール・グラスタ</t>
  </si>
  <si>
    <t>Put a pool of energy. It grants regen life and buff 15% defense to any ally entering it.</t>
  </si>
  <si>
    <t>Increased effect duration</t>
  </si>
  <si>
    <t>Extends pool duration</t>
  </si>
  <si>
    <t>Also grants a 10% attack buff when Heal Boost is active</t>
  </si>
  <si>
    <t>Lv7: Lv + (x)
Lv8: Lv + (x)
Lv9: Lv + (x)
Lv10: Lv + (x)</t>
  </si>
  <si>
    <t>Col Storm
 コル・ストルム</t>
  </si>
  <si>
    <t>Release a series of quick cuts by turning the side of the boom to the side</t>
  </si>
  <si>
    <t>Shukris Blast
 シュクリス・ブラスト</t>
  </si>
  <si>
    <t>Conjure an orb spirit. Hitting causes harmful waves. If it is hit enough, it will explode. The reactivating ability will also detonate the orb.</t>
  </si>
  <si>
    <t>Increases maximum blast hits. Increases the amount of spiritual energy gained.</t>
  </si>
  <si>
    <t>Orb can be detonated in the air.</t>
  </si>
  <si>
    <t>Cure Glasta
 キュア・グラスタ</t>
  </si>
  <si>
    <t>Summon spiritual spheres around the user that recover health and abnormal status. The range of effect increases over time.</t>
  </si>
  <si>
    <t>Increases in duration</t>
  </si>
  <si>
    <t>Increases the maximum effect area</t>
  </si>
  <si>
    <t>Shukris Guard
 シュクリス・ガーター</t>
  </si>
  <si>
    <t>Evokes a barrier around the user that prevents enemy attacks and damages them as well.</t>
  </si>
  <si>
    <t>Increased duration of damage / barrier</t>
  </si>
  <si>
    <t>Barrier durability increases from 1 to 2</t>
  </si>
  <si>
    <t>It can be used again to spend the shield and perform an air strike.</t>
  </si>
  <si>
    <t>Col meteor</t>
  </si>
  <si>
    <t>The attack begins with a backslash attack, and follows on a long vertical bar with good range, and ends with an air strike that lifts the player in the air and hits the spear on the ground.</t>
  </si>
  <si>
    <t>Increased damage and number of attacks added.</t>
  </si>
  <si>
    <t>Adding a series of twisted ascending attacks, ending with a push to the ground.</t>
  </si>
  <si>
    <t xml:space="preserve">You can start the Shukris Blast spirit combo.
</t>
  </si>
  <si>
    <t>Lv7: Severe Infected Demon(Kingal Canyon Ancient Underground Shrine)</t>
  </si>
  <si>
    <t>Eadrom Counter</t>
  </si>
  <si>
    <t>Increases attack and blowing power of elemental weapons (crest or spell) by 5%. If counter, increase attack and blow power by 20%. All allies within range receive 5% attack and strike power.</t>
  </si>
  <si>
    <t>Increase the duration of the status.</t>
  </si>
  <si>
    <t>Increase the effectiveness of the skill.</t>
  </si>
  <si>
    <t xml:space="preserve">When used, the effect of your weapon's debuff increases. If used as a counter, it increases the debuff rate of all within the range. It has high attack power of chance (energy damage) and final bar has high status debuff rate. A superior ability to apply defenses to the enemy. A +60 Ice weapon can put most non-boss enemies in the freezer state by 1 hit.
</t>
  </si>
  <si>
    <t>Passive Skill Name</t>
  </si>
  <si>
    <t>Monster to kill by Lvl up</t>
  </si>
  <si>
    <t>Monster Location</t>
  </si>
  <si>
    <t>Extended Spirit 延 霊</t>
  </si>
  <si>
    <t>It lowers the rate at which spiritual energy falls into normal mode.</t>
  </si>
  <si>
    <t>Decrease speed even more</t>
  </si>
  <si>
    <t>Lv5: Lv + (x)
Lv6: Lv + (x)</t>
  </si>
  <si>
    <t>Foraging Heal 採 癒</t>
  </si>
  <si>
    <t>Restores health by collecting items (loot and excluded enemy chests).</t>
  </si>
  <si>
    <t>Increases recovered health</t>
  </si>
  <si>
    <t>Pleasant Touch</t>
  </si>
  <si>
    <t>Increases the resistance of the member wizard when exhausted.</t>
  </si>
  <si>
    <t>Increases strength recovered</t>
  </si>
  <si>
    <t>Evasive Shadow 避 影</t>
  </si>
  <si>
    <t>Increases evasive movement speed</t>
  </si>
  <si>
    <t>Increases speed even more</t>
  </si>
  <si>
    <t>Threatened Spirit</t>
  </si>
  <si>
    <t>Increases the amount of spirit gained when the door of death is near.</t>
  </si>
  <si>
    <t>Increases the spirit gained.</t>
  </si>
  <si>
    <t>Lv5: Soldier Lv35 + Orc (20)
Lv6: Lv40 + Witch (8)</t>
  </si>
  <si>
    <t>Foraging Spirit 採 霊</t>
  </si>
  <si>
    <t>Increases the spirit gauge by collecting items (enemy loot and chests excluded).</t>
  </si>
  <si>
    <t>Increases the amount of spirit gained.</t>
  </si>
  <si>
    <t>Protective Touch 触 防</t>
  </si>
  <si>
    <t>Increases the Physical and Magic Defense of allies you help recover from abnormal (ie, frozen) states for a period of time.</t>
  </si>
  <si>
    <t>Critical (Rev)
 臨堅 
 Dragon Appraisal Jewelry (Spirit Lancer)</t>
  </si>
  <si>
    <t>When a boost is activated, physical and magical defense is increased for a period of time</t>
  </si>
  <si>
    <t>Active</t>
  </si>
  <si>
    <t>Stamina will recover while a boost is active.</t>
  </si>
  <si>
    <t>Increases the amount of resistance recovered</t>
  </si>
  <si>
    <t>Attack Touch 触 攻</t>
  </si>
  <si>
    <t>It increases the physical and magical attack of allies that you help recover from abnormal (ie, frozen) states for a period of time.</t>
  </si>
  <si>
    <t>Avoidance
 避 活 Dragon Appraisal Jewelry (Spirit Lancer)</t>
  </si>
  <si>
    <t>Avoiding enemy attacks with the Scar Move will recover the resistance</t>
  </si>
  <si>
    <t>Evasive Spirit
 避 霊 Dragon Appraisal Jewelry (Spirit Lancer)</t>
  </si>
  <si>
    <t>Increases the amount of Spirit Meter gained by avoiding attacks with Scar Move</t>
  </si>
  <si>
    <t>Increases the gained Spirit Meter</t>
  </si>
  <si>
    <t>Lv5: Lv40 + Mole Troll (6)
Lv6: Lv40 + White Chimera (7)</t>
  </si>
  <si>
    <t>Extended Healing
 長 癒 Dragon Appraisal Jewelry (Spirit Lancer)</t>
  </si>
  <si>
    <t>Prolongs the help / help time More</t>
  </si>
  <si>
    <t>Increases the duration of the skill</t>
  </si>
  <si>
    <t>Attack Rescue 救 攻</t>
  </si>
  <si>
    <t>When reviving a fallen party member, both the member and the user will receive greater physical attack power for a while.</t>
  </si>
  <si>
    <t>Resistance</t>
  </si>
  <si>
    <t>When receiving an enchantment, it reduces the damage received by an attack of the same element</t>
  </si>
  <si>
    <t>Reduces further damage received</t>
  </si>
  <si>
    <t>Immovable 不 Im</t>
  </si>
  <si>
    <t>Increases stamina while reviving a member of the group.</t>
  </si>
  <si>
    <t>Increases the amount of resistance</t>
  </si>
  <si>
    <t>Refreshing Rescue 爽快</t>
  </si>
  <si>
    <t>The party members you revive will have increased the maximum resistance for a period of time</t>
  </si>
  <si>
    <t>Infected Safeguard 侵 Infec</t>
  </si>
  <si>
    <t>Decreases damage taken from infected enemies.</t>
  </si>
  <si>
    <t>Sprout Sealing 封 芽</t>
  </si>
  <si>
    <t>Prolongs the time when infected shoots are sealed</t>
  </si>
  <si>
    <t>Increases seal life</t>
  </si>
  <si>
    <t>Reduced Corruption 減 侵</t>
  </si>
  <si>
    <t>Increases resistance to corruption status</t>
  </si>
  <si>
    <t>Increases resistance even further</t>
  </si>
  <si>
    <t>Infected Destroyer 侵 Infec</t>
  </si>
  <si>
    <t>Increases damage to the enemy's growth.</t>
  </si>
  <si>
    <t>Lv5: Lv + Lv.55 + SHadow Chimeras (5)
Lv6: Lv.60 + Mist drakes (10)</t>
  </si>
  <si>
    <t>Extension 延 臨 Dragon Appraisal Jewelry (Spirit Lancer)</t>
  </si>
  <si>
    <t>Decreases the rate at which spiritual energy falls during reinforcement mode</t>
  </si>
  <si>
    <t>Synergy</t>
  </si>
  <si>
    <t>Upon receiving a spell, it increases the damage dealt to an enemy currently affected by the same affliction element</t>
  </si>
  <si>
    <t>Attribution (rev) 属 Att</t>
  </si>
  <si>
    <t>Upon receiving a spell, it increases the chance of applying an elemental affliction</t>
  </si>
  <si>
    <t>Increases the chance of distress</t>
  </si>
  <si>
    <t>Infected Proficiency 侵 Infec</t>
  </si>
  <si>
    <t>Increases damage against infected enemies.</t>
  </si>
  <si>
    <t>Lv5: Lv56 + Ghost Empress (15)
Lv6: Lv73 + Severely Infected Gorecyclops (10) &amp; Lv73 + Severely Infected Behemoth (10)</t>
  </si>
  <si>
    <t>Rushing Spear: Slayer 槍 突 倒</t>
  </si>
  <si>
    <t>Increases Thrust damage</t>
  </si>
  <si>
    <t>Increases damage, increased strike force by 5 to 6</t>
  </si>
  <si>
    <t>Rising Spear: Slayer 槍 昇 倒</t>
  </si>
  <si>
    <t>Increases Air Impulse Damage</t>
  </si>
  <si>
    <t>Crushing Spear: Slayer 槍 墜 倒</t>
  </si>
  <si>
    <t>Increases Falling Impulse Damage</t>
  </si>
  <si>
    <t>Enhanced Vitality 活 発</t>
  </si>
  <si>
    <t>Increases maximum HP</t>
  </si>
  <si>
    <t>Increases HP HP further</t>
  </si>
  <si>
    <t>Sweeping Spear: Slayer 槍 円 倒</t>
  </si>
  <si>
    <t>Increases Thrust More's Damage</t>
  </si>
  <si>
    <t>Elemental Defense 防 属</t>
  </si>
  <si>
    <t>When subjected to the five elemental afflictions (Fire, Ice, Thunder, Holy, Dark), the damage received is reduced</t>
  </si>
  <si>
    <t>Decrease damage received</t>
  </si>
  <si>
    <t>Rushing Spear: Destroyer 槍 突 破</t>
  </si>
  <si>
    <t>Increases damage, Chance Attack and Knockout increase by 5 to 6 levels</t>
  </si>
  <si>
    <t>Rising Spear: Destroyer 槍 昇 破</t>
  </si>
  <si>
    <t>Crushing Spear: Destroyer 槍 墜 破</t>
  </si>
  <si>
    <t>Great Enchantment
 強 附 Wind Appraisal Jewerly</t>
  </si>
  <si>
    <t>Increases the amount of damage dealt to an enemy when the weapon is enchanted</t>
  </si>
  <si>
    <t>Lv.1: Damage + 3% Lv.2: Damage + 4%
Lv.3: Damage + 5% Lv.4: Damage + 6%
Lv.5: Damage + 8% Lv.6: Damage + 10%</t>
  </si>
  <si>
    <t>Sweeping Spear: Destroyer 槍 円 破</t>
  </si>
  <si>
    <t>Increases Damage to Sweeping Boar</t>
  </si>
  <si>
    <t>Increases damage, chance and escape attack increased by levels of 5 ~ 6</t>
  </si>
  <si>
    <t>Spirit hoard</t>
  </si>
  <si>
    <t>Increase the amount of Spiritual Energy you receive if you attack</t>
  </si>
  <si>
    <t>Increase the amount of energy of the spirit received</t>
  </si>
  <si>
    <t>Col Meteor</t>
  </si>
  <si>
    <t>Core Skills (Ground)</t>
  </si>
  <si>
    <t>Thrust
 スラスト</t>
  </si>
  <si>
    <t>Basic impulse attack combat. Increases increase in Boost Attack mode</t>
  </si>
  <si>
    <t>Thrust More
 スラスト・モール</t>
  </si>
  <si>
    <t>A delay attack that adds a series of wide arc oscillations with high knockback.</t>
  </si>
  <si>
    <t>Aid / Aid More
 エイド／エイド・モール</t>
  </si>
  <si>
    <t>It implants a spiritual sphere that recovers health. If it is thrown close enough to an enemy, the ball will stay with it.
It will reveal the cores of enraged enemies.
The deployment time is extended with the Lv Up.</t>
  </si>
  <si>
    <t>Scar Move
 スカー・ムーヴ</t>
  </si>
  <si>
    <t>Rapid evasive maneuver with short invulnerability window. Dodging attacks increases the Spirit Meter a decent amount. The elusive distance is increased while in the boost mode.</t>
  </si>
  <si>
    <t xml:space="preserve">The evasive distance can be increased with Seeker's flying evasion in August
</t>
  </si>
  <si>
    <t>Attack Boost
 アタックブースト</t>
  </si>
  <si>
    <t>Temporary enhancement for attack skills. Attack moves will have increased hits when active.</t>
  </si>
  <si>
    <t>Heal Boost
 ヒールブースト</t>
  </si>
  <si>
    <t>Temporary improvement to support skills.
When activated, it restores allies' integrity and significantly strengthens tolerance to all abnormal states.</t>
  </si>
  <si>
    <t>Boost Cancel
 ブースト解除</t>
  </si>
  <si>
    <t>Cancels currently active boost</t>
  </si>
  <si>
    <t>Fall Thrust
 フォル・スラスト</t>
  </si>
  <si>
    <t>An aerial dive attack that descends the user quickly and hard enough to knock down light enemies.</t>
  </si>
  <si>
    <t>The power is increased at higher altitude.</t>
  </si>
  <si>
    <t>Air Thrust
 エア・スラスト</t>
  </si>
  <si>
    <t>An ascending attack that raises the user a bit</t>
  </si>
  <si>
    <t>This movement can be used repeatedly if a fall is long enough.</t>
  </si>
  <si>
    <t>It will hover in the air where implanted.</t>
  </si>
  <si>
    <t>Fall Move
 フォル・ムーヴ</t>
  </si>
  <si>
    <t>Pressing the jump when you are knocked over will allow for a quick recovery</t>
  </si>
  <si>
    <t>(Similar to Fighter and Warrior air recovery)</t>
  </si>
  <si>
    <t>(Climbing)</t>
  </si>
  <si>
    <t>Irah Thrust
 イラー・スラスト</t>
  </si>
  <si>
    <t>Increase the attack that causes piercing and extraction hits.</t>
  </si>
  <si>
    <t>Boost Cancel
 ブ ー ス ト ト</t>
  </si>
  <si>
    <t>Shield Sage Custom Skills</t>
  </si>
  <si>
    <t>Available Force Gauge</t>
  </si>
  <si>
    <t>Force Shield (LV.1)                   フォースシールド</t>
  </si>
  <si>
    <t>Duration increase</t>
  </si>
  <si>
    <t>Damage increase</t>
  </si>
  <si>
    <t>-</t>
  </si>
  <si>
    <t>Can easily apply status with an active element enchant.</t>
  </si>
  <si>
    <t>Lv6: kill 30 lv 10+ Skeleton Mage
Lv7: kill 40 lv 15+ Saurian
Lv8: kill 10 lv 18+ Hobgoblin leader AND lv 15+ Sling Hobgoblin
Lv9: kill 5 lv 15+ Dread Ape</t>
  </si>
  <si>
    <t>Slow Light (LV.3)                            スローライト</t>
  </si>
  <si>
    <t>Induce Torpor on enemies within a conal radius after a short time. *Automatically consumes a Force Gauge to improve performance of skill</t>
  </si>
  <si>
    <t>Torpor debuff buildup rate increases</t>
  </si>
  <si>
    <t>Status starts at a higher level and increases rapidly.</t>
  </si>
  <si>
    <t>The crowd control with the longest duration of any crowd control, also affects the most amount of bosses. Does not work on Formless but works on some Spirit-type</t>
  </si>
  <si>
    <t>Lv6: kill 30 lv 10+ Saurian
Lv7: kill 40 lv 10+ Wolf</t>
  </si>
  <si>
    <t xml:space="preserve"> Hypnos Light                              ヒュブノスラ仆</t>
  </si>
  <si>
    <t>Induce Sleep on enemies within a conal radius after a short time. *Automatically consumes a Force Gauge to improve performance of skill</t>
  </si>
  <si>
    <t>Sleep debuff buildup rate increases</t>
  </si>
  <si>
    <r>
      <t xml:space="preserve">Actions that would reduce the foe's stamina will have greater effect while asleep. (i.e. Attacking exposed weakpoint; shaking.) Some= bosses' stamina gauge will disappear from the UI when put to sleep-- the stamina gauge will still deplete accordingly. </t>
    </r>
    <r>
      <rPr>
        <b/>
        <sz val="10"/>
        <rFont val="Arial"/>
      </rPr>
      <t>DON'T STOP.</t>
    </r>
  </si>
  <si>
    <t>Lv7: kill 80 lv1+ slime
Lv8: kill 50 lv 10+ Forest Gobkins
Lv9: kill 30 lv 10+ Orb Enemies</t>
  </si>
  <si>
    <t>]</t>
  </si>
  <si>
    <t>Rampart Raid (LV.6)                       ランパートレイド</t>
  </si>
  <si>
    <t>Charge forward with your shield dealing multiple hits ending with a high damage bash. *Automatically consumes a Force Gauge to improve performance of skill</t>
  </si>
  <si>
    <t>Increases Damage</t>
  </si>
  <si>
    <t>Increases distance charged and number of hits</t>
  </si>
  <si>
    <t>Damage Increase</t>
  </si>
  <si>
    <t>Useful for dealing damage to easily staggered enemies and downed bosses.</t>
  </si>
  <si>
    <t>Lv8: kill 50 lv 20+ Snow Harpy</t>
  </si>
  <si>
    <t>Elemental Glow (LV.13)                  エレメントグロウ</t>
  </si>
  <si>
    <t>Area-buff. Increase resistance towards element and element ailment based on caster's weapon element. *Automatically consumes a Force Gauge to improve performance of skill</t>
  </si>
  <si>
    <t>Resistance % increase</t>
  </si>
  <si>
    <t>this skill does not work well with pawns, but it's a great skill when you use it while against Lind or fire golem</t>
  </si>
  <si>
    <t>Earth Shake (LV.13)                      アースシェイク</t>
  </si>
  <si>
    <r>
      <t xml:space="preserve">Slam the ground throwing enemies off-balance. </t>
    </r>
    <r>
      <rPr>
        <b/>
        <sz val="8"/>
        <color rgb="FFFF0000"/>
        <rFont val="Arial"/>
      </rPr>
      <t>Deals NO damage.</t>
    </r>
  </si>
  <si>
    <t>Reduce cast time</t>
  </si>
  <si>
    <t>Greatly affects poise of large and boss-type foes. (i.e. Orcs and Cyclops)
The level 6 change is radius increase</t>
  </si>
  <si>
    <t>Binding Anchor (LV.20)                  バインドアンカー</t>
  </si>
  <si>
    <r>
      <t xml:space="preserve">Hold an enemy down for as long as you keep the skill active. </t>
    </r>
    <r>
      <rPr>
        <sz val="10"/>
        <color rgb="FFBF9000"/>
        <rFont val="Arial"/>
      </rPr>
      <t>Larger foes will receive reduced stats.</t>
    </r>
  </si>
  <si>
    <t>Reduce stamina drain</t>
  </si>
  <si>
    <t>Binded foes will receive x3 damage. Build up Defense Down, Magick Defense Down, Attack Down, Magickal Attack Down</t>
  </si>
  <si>
    <t>Lv7: kill 30 lv 30+ Snow Harpy</t>
  </si>
  <si>
    <t xml:space="preserve">Holy Wall (LV.25)                              セントウォール   </t>
  </si>
  <si>
    <t>Self-buff. Expands block radius, allows blocking from the sides.</t>
  </si>
  <si>
    <t>360° coverage</t>
  </si>
  <si>
    <t>Perfect for dealing with large numbers of enemies or anything with an area attack that might hit behind you</t>
  </si>
  <si>
    <t>Lv7: kill 10 lv 30+ Troll</t>
  </si>
  <si>
    <t>Element Light (LV.30)                     エレメントライト</t>
  </si>
  <si>
    <t xml:space="preserve">"Induce Decreased Elemental Resistance on enemies within a conal radius after a short time, depending on the current enchantment. *Automatically consumes a Force Gauge to improve performance of skill" </t>
  </si>
  <si>
    <t>Elemental Resistance debuff buildup rate increases</t>
  </si>
  <si>
    <t>Sorcerers will love you.</t>
  </si>
  <si>
    <t>Lv7: kill 15 lv 40+ Captain Orc</t>
  </si>
  <si>
    <t>Burst Stance (LV.30)                      ストーンライト</t>
  </si>
  <si>
    <t>Enters a stance that will counter the next attack.</t>
  </si>
  <si>
    <t>Duration of stance increases</t>
  </si>
  <si>
    <t>increases number of hit and knockback</t>
  </si>
  <si>
    <t>- Can be 'Just Guarded'
- Just Guard will grant user invincibility as well as building up stun at an alarming rate (3 perfect bursts are enough to stun a cyclops)</t>
  </si>
  <si>
    <t>Lv7: kill 5 lv 40+ Gryphon</t>
  </si>
  <si>
    <t>Hands of God (LV.35)                      ハンズオブゴッド</t>
  </si>
  <si>
    <t>Creates an area that nullify damage for allies</t>
  </si>
  <si>
    <t>Cast time decrease</t>
  </si>
  <si>
    <t>Range Expansion</t>
  </si>
  <si>
    <t>Does NOT nullify status effect buildup from enemies. If you receive a status effect, you will be staggered, meaning this skill will be cancelled.</t>
  </si>
  <si>
    <t>Force Anchor                            フォースアンカー</t>
  </si>
  <si>
    <t>Shoot an anchor of light and if it hits a target, increases your force gauge rapidly as long as you don't cancel</t>
  </si>
  <si>
    <t>Decreases stamina consumed when "anchoring"</t>
  </si>
  <si>
    <t>Stone Light                                      ストーンライト</t>
  </si>
  <si>
    <t>Stone / Petrify debuff akin to Slow Light</t>
  </si>
  <si>
    <t>Petrifaction potency increase</t>
  </si>
  <si>
    <t>Protection Swing                         プロテクションスイング</t>
  </si>
  <si>
    <t>Shake off the shield while running around enemies.</t>
  </si>
  <si>
    <t>Power rise further</t>
  </si>
  <si>
    <t>Increases shield guard rate and number of hits</t>
  </si>
  <si>
    <t xml:space="preserve">Shield Sage Passive Skills </t>
  </si>
  <si>
    <t>||||||||||||||||</t>
  </si>
  <si>
    <t>Counter (LV.1)</t>
  </si>
  <si>
    <t>Additional Force Gauge gained when the blocked attack matches the player's current element.</t>
  </si>
  <si>
    <t>Further increases Force Gauge.</t>
  </si>
  <si>
    <t>Adamance (LV.3)</t>
  </si>
  <si>
    <t>Reduce stamina lost upon successful block. (Works with Fighter)</t>
  </si>
  <si>
    <t>Further decreases Stamina consumption.</t>
  </si>
  <si>
    <r>
      <rPr>
        <b/>
        <sz val="10"/>
        <rFont val="Arial"/>
      </rPr>
      <t xml:space="preserve">Prominence                                                      (Lv.9)                                               異彩                                                </t>
    </r>
    <r>
      <rPr>
        <b/>
        <i/>
        <sz val="8"/>
        <color rgb="FFFF9900"/>
        <rFont val="Arial"/>
      </rPr>
      <t>Dragon Appraisal Jewelry (Shield Sage)</t>
    </r>
  </si>
  <si>
    <t>Increase Threat gain from Attract</t>
  </si>
  <si>
    <t>Further increases attention</t>
  </si>
  <si>
    <r>
      <rPr>
        <b/>
        <sz val="10"/>
        <rFont val="Arial"/>
      </rPr>
      <t xml:space="preserve">Supercharge                                                (Lv.13)                                                過給                                                   </t>
    </r>
    <r>
      <rPr>
        <b/>
        <i/>
        <sz val="8"/>
        <color rgb="FFFF9900"/>
        <rFont val="Arial"/>
      </rPr>
      <t>Dragon Appraisal Jewelry (Shield Sage)</t>
    </r>
  </si>
  <si>
    <t>Force Enchantment duration increase</t>
  </si>
  <si>
    <t>Increases duration further</t>
  </si>
  <si>
    <t>Lv5: 40 Wolves (Lv10+)
Lv6: 5 Cyclops (Lv 15+)</t>
  </si>
  <si>
    <t>Vibrant Defense (LV.13)</t>
  </si>
  <si>
    <t>Damage received reduced while being staggered from overblocking</t>
  </si>
  <si>
    <t>Decreases damage further.</t>
  </si>
  <si>
    <t>Sanctuary (LV.13)</t>
  </si>
  <si>
    <t>While in "dying state", Physical and Magical defense increased,</t>
  </si>
  <si>
    <t>Increases Defense and Magick Defense further.</t>
  </si>
  <si>
    <t>Dying state = below 15% HP, red bordered screen</t>
  </si>
  <si>
    <t>Perky                                                   溌剌                                                  (Lv.20)                                                 Flower Appraisal Jewelry</t>
  </si>
  <si>
    <t>Increases Strength after leaving the temple</t>
  </si>
  <si>
    <t>Increases Strength further after leaving the temple</t>
  </si>
  <si>
    <t>Lv5: 30 Lv20 Mudmen. 
Lv6: 10 Lv20 Dread Apes</t>
  </si>
  <si>
    <r>
      <rPr>
        <b/>
        <sz val="10"/>
        <rFont val="Arial"/>
      </rPr>
      <t xml:space="preserve">Frugal Defense                                     (Lv.25)                                             長守                                                          </t>
    </r>
    <r>
      <rPr>
        <b/>
        <i/>
        <sz val="8"/>
        <color rgb="FFFF9900"/>
        <rFont val="Arial"/>
      </rPr>
      <t xml:space="preserve"> Dragon Appraisal Jewelry (Shield Sage)    </t>
    </r>
    <r>
      <rPr>
        <b/>
        <sz val="10"/>
        <rFont val="Arial"/>
      </rPr>
      <t xml:space="preserve">                   </t>
    </r>
  </si>
  <si>
    <t>Consumption of h Gauge reduced</t>
  </si>
  <si>
    <t>Increases the amount further.</t>
  </si>
  <si>
    <t>Lv5: 40 Lv25 Sword Undead. 
Lv6: 8 Lv20 Trolls.</t>
  </si>
  <si>
    <t>Prescience (LV.25)</t>
  </si>
  <si>
    <t>Just Guards are easier to perform (slightly improves time window).</t>
  </si>
  <si>
    <t>Extendsthe perfect block time window further.</t>
  </si>
  <si>
    <t>Lv5: 5 Lv25 Sphinx. 
Lv6: 8 Lv30 Ents</t>
  </si>
  <si>
    <t>Denial (LV.30)</t>
  </si>
  <si>
    <r>
      <t>Damage taken is reduced after being guard broken</t>
    </r>
    <r>
      <rPr>
        <sz val="10"/>
        <color rgb="FFBF9000"/>
        <rFont val="Arial"/>
      </rPr>
      <t>(? This needs testing)</t>
    </r>
  </si>
  <si>
    <t>Solid (LV.30)</t>
  </si>
  <si>
    <t>Increase Guard Power stat</t>
  </si>
  <si>
    <t>Increases Guard Power further.</t>
  </si>
  <si>
    <t>Lv5: 8 Lv30 Ogre. Lv6: 8 Lv35 Armor Cyclops</t>
  </si>
  <si>
    <t>Trickle (LV.33)</t>
  </si>
  <si>
    <t>Force Gauge gain increase</t>
  </si>
  <si>
    <t>Increases gain further.</t>
  </si>
  <si>
    <t>Violent Release                                           (Lv.33)                                                   烈放                                           Dragon Appraisal Jewelry (Shield Sage)</t>
  </si>
  <si>
    <t>Force Burst status ailment potency increase</t>
  </si>
  <si>
    <t>Increases debilitation rate further</t>
  </si>
  <si>
    <t>Dedication (Lv.35)</t>
  </si>
  <si>
    <t>Increase resistance of Magic Defense Down status</t>
  </si>
  <si>
    <t>Further decreases affliction chance.</t>
  </si>
  <si>
    <r>
      <rPr>
        <b/>
        <sz val="10"/>
        <rFont val="Arial"/>
      </rPr>
      <t xml:space="preserve">Perseverance </t>
    </r>
    <r>
      <rPr>
        <b/>
        <sz val="10"/>
        <rFont val="Arial"/>
      </rPr>
      <t>(LV.35)</t>
    </r>
  </si>
  <si>
    <t>Increase resistance of Physical Defense Down status</t>
  </si>
  <si>
    <t>Holy Body (LV.35) 聖体</t>
  </si>
  <si>
    <t>Resist abnormal status from spells/curses</t>
  </si>
  <si>
    <r>
      <rPr>
        <b/>
        <sz val="10"/>
        <rFont val="Arial"/>
      </rPr>
      <t xml:space="preserve">Fired up </t>
    </r>
    <r>
      <rPr>
        <b/>
        <sz val="10"/>
        <rFont val="Arial"/>
      </rPr>
      <t>(LV.40)</t>
    </r>
  </si>
  <si>
    <r>
      <t xml:space="preserve">When health is higher than a certain level, increase physical and magical defense. </t>
    </r>
    <r>
      <rPr>
        <i/>
        <sz val="8"/>
        <rFont val="Arial"/>
      </rPr>
      <t>(+15 at lv1, +5 every subsequent lv)</t>
    </r>
  </si>
  <si>
    <t>Further increases defense.</t>
  </si>
  <si>
    <r>
      <rPr>
        <b/>
        <sz val="10"/>
        <rFont val="Arial"/>
      </rPr>
      <t xml:space="preserve">Absorption </t>
    </r>
    <r>
      <rPr>
        <b/>
        <sz val="10"/>
        <rFont val="Arial"/>
      </rPr>
      <t>(LV.40)</t>
    </r>
  </si>
  <si>
    <t>Increase Force Gauge gained from blocking</t>
  </si>
  <si>
    <t>Further increases attack power drain.</t>
  </si>
  <si>
    <r>
      <rPr>
        <b/>
        <sz val="10"/>
        <color rgb="FF000000"/>
        <rFont val="Arial"/>
      </rPr>
      <t xml:space="preserve">Divert Energy                                   (Lv.40)                                                岐精  </t>
    </r>
    <r>
      <rPr>
        <b/>
        <sz val="10"/>
        <color rgb="FF444444"/>
        <rFont val="Arial"/>
      </rPr>
      <t xml:space="preserve">                                        </t>
    </r>
    <r>
      <rPr>
        <b/>
        <i/>
        <sz val="8"/>
        <color rgb="FFFF9900"/>
        <rFont val="Arial"/>
      </rPr>
      <t xml:space="preserve"> Dragon Appraisal Jewelry (Shield Sage)</t>
    </r>
  </si>
  <si>
    <t>Stamina is restored when you were derived action from the guard</t>
  </si>
  <si>
    <t>Further increases stamina recovered</t>
  </si>
  <si>
    <t xml:space="preserve">Adaptation (即直) </t>
  </si>
  <si>
    <t>Plow operating time is shortened when the staggered at the time of shield guard and weapons at the time hit</t>
  </si>
  <si>
    <t>Barricade (精強)</t>
  </si>
  <si>
    <t>When stamina is greater than or equal to a constant, physical defense and magic defense force increases</t>
  </si>
  <si>
    <t>10,20,30</t>
  </si>
  <si>
    <t>Invigorated
(Lv.45)                                         
活性                                                
Star Appraisal Jewelry</t>
  </si>
  <si>
    <t>Maximum HP is increased</t>
  </si>
  <si>
    <t>200/250/300</t>
  </si>
  <si>
    <r>
      <rPr>
        <b/>
        <sz val="10"/>
        <color rgb="FF222222"/>
        <rFont val="Arial"/>
      </rPr>
      <t xml:space="preserve">Robust
(Lv.45)
壮健                                                         
</t>
    </r>
    <r>
      <rPr>
        <b/>
        <i/>
        <sz val="8"/>
        <color rgb="FFE69138"/>
        <rFont val="Arial"/>
      </rPr>
      <t>Moon Appraisal Jewerly</t>
    </r>
  </si>
  <si>
    <t>Physical Defense and magic defense force increases</t>
  </si>
  <si>
    <t>12 Def at lv 3, not reccomended unless you have nothing else to use</t>
  </si>
  <si>
    <t>Tremor                                      (Lv.45)                                        猛吸</t>
  </si>
  <si>
    <t>Stamina recovers if Force Gauge filled (tbc)</t>
  </si>
  <si>
    <r>
      <rPr>
        <b/>
        <sz val="10"/>
        <color rgb="FF222222"/>
        <rFont val="Arial"/>
      </rPr>
      <t xml:space="preserve">Lost Blade                                                              (Lv.45)                                     緩刃                                                                             </t>
    </r>
    <r>
      <rPr>
        <b/>
        <i/>
        <sz val="8"/>
        <color rgb="FFFF9900"/>
        <rFont val="Arial"/>
      </rPr>
      <t>Moon Appraisal Jewerly</t>
    </r>
  </si>
  <si>
    <t>Increases resistance againts Slash Attacks</t>
  </si>
  <si>
    <t>Shield Sage BO Job Tree Passive Skills</t>
  </si>
  <si>
    <t>Shield Blow: Slayer                      盾打 倒</t>
  </si>
  <si>
    <t>Increases the damage of Shield Blow</t>
  </si>
  <si>
    <t>Weak Light: Savage                              属照 烈</t>
  </si>
  <si>
    <t>Increases the damage of Weak Light</t>
  </si>
  <si>
    <t>Protection                                     護治</t>
  </si>
  <si>
    <t>Less likely to reduce maximum HP while guarding</t>
  </si>
  <si>
    <t>Increases skill effect further</t>
  </si>
  <si>
    <t>Force Burst: Crusher                          攻爆 砕</t>
  </si>
  <si>
    <t>Increases the damage of Force Burst</t>
  </si>
  <si>
    <t>Damage increases further, Lv.5~6 Increases Blow Force power</t>
  </si>
  <si>
    <t>Shield Sequence: Savage                               盾序 烈</t>
  </si>
  <si>
    <t>Increases the damage of Shield Sequence</t>
  </si>
  <si>
    <t>Damage increases further, Lv.5~6 Increases chance of inflict abnormal status</t>
  </si>
  <si>
    <t>Lv.5: 15 Medusas (Lv.60) &amp;                 15 Mantricores (Lv.60)                                Lv.6: 10 Altered Zuhls (Lv.65)</t>
  </si>
  <si>
    <t>Attention                                     集視</t>
  </si>
  <si>
    <t>Attacks attract more attention of enemies</t>
  </si>
  <si>
    <t>Increases attrac's power further</t>
  </si>
  <si>
    <t>Shield Blow: Crusher                      盾打 砕</t>
  </si>
  <si>
    <t>Weak Light: Crusher                属照 砕</t>
  </si>
  <si>
    <t>Force Burst: Slayer                攻爆 倒</t>
  </si>
  <si>
    <t>Shield Collapse                                   盾崩</t>
  </si>
  <si>
    <t>Increases Blow Force power of shield attacks</t>
  </si>
  <si>
    <t>Blow Force power increases further</t>
  </si>
  <si>
    <t>Shield Sequence: Crusher                          盾序 砕</t>
  </si>
  <si>
    <t>Pleasant Sight                      快視</t>
  </si>
  <si>
    <t>Decrease Stamina consumption of Attract/ More Attract</t>
  </si>
  <si>
    <t>Decreases Stamina consumtion further</t>
  </si>
  <si>
    <t>Shield Sage Core Skills                    (Enchanced)</t>
  </si>
  <si>
    <r>
      <rPr>
        <b/>
        <sz val="10"/>
        <rFont val="Arial"/>
      </rPr>
      <t xml:space="preserve">Penta Elemental Change </t>
    </r>
    <r>
      <rPr>
        <b/>
        <sz val="10"/>
        <rFont val="Arial"/>
      </rPr>
      <t>(LV.9)</t>
    </r>
  </si>
  <si>
    <t>Adds Light and Dark elements</t>
  </si>
  <si>
    <r>
      <rPr>
        <b/>
        <sz val="10"/>
        <rFont val="Arial"/>
      </rPr>
      <t xml:space="preserve">Shield Sequence </t>
    </r>
    <r>
      <rPr>
        <b/>
        <sz val="10"/>
        <rFont val="Arial"/>
      </rPr>
      <t>(LV.13)</t>
    </r>
  </si>
  <si>
    <r>
      <t xml:space="preserve">Allows actions after blocking. </t>
    </r>
    <r>
      <rPr>
        <sz val="9"/>
        <rFont val="Arial"/>
      </rPr>
      <t>(</t>
    </r>
    <r>
      <rPr>
        <b/>
        <sz val="9"/>
        <color rgb="FF0000FF"/>
        <rFont val="Arial"/>
      </rPr>
      <t>Forward-Forward</t>
    </r>
    <r>
      <rPr>
        <sz val="9"/>
        <rFont val="Arial"/>
      </rPr>
      <t xml:space="preserve">) = </t>
    </r>
    <r>
      <rPr>
        <sz val="9"/>
        <color rgb="FF0000FF"/>
        <rFont val="Arial"/>
      </rPr>
      <t>Counter</t>
    </r>
    <r>
      <rPr>
        <sz val="9"/>
        <rFont val="Arial"/>
      </rPr>
      <t xml:space="preserve"> *High threat, will use Force Gauge; (</t>
    </r>
    <r>
      <rPr>
        <b/>
        <sz val="9"/>
        <color rgb="FFFF00FF"/>
        <rFont val="Arial"/>
      </rPr>
      <t>Back-Back</t>
    </r>
    <r>
      <rPr>
        <sz val="9"/>
        <rFont val="Arial"/>
      </rPr>
      <t xml:space="preserve">) = </t>
    </r>
    <r>
      <rPr>
        <sz val="9"/>
        <color rgb="FFFF00FF"/>
        <rFont val="Arial"/>
      </rPr>
      <t>Evasion</t>
    </r>
    <r>
      <rPr>
        <sz val="9"/>
        <rFont val="Arial"/>
      </rPr>
      <t xml:space="preserve"> *Long backstep, very short invulnerable animation</t>
    </r>
  </si>
  <si>
    <t xml:space="preserve">Countering normally without using a Force Gauge will increase threat   level by about half, with a Force Gauge will increase by 2 levels( 2   arrows) </t>
  </si>
  <si>
    <r>
      <rPr>
        <b/>
        <sz val="10"/>
        <rFont val="Arial"/>
      </rPr>
      <t xml:space="preserve">More Attract </t>
    </r>
    <r>
      <rPr>
        <b/>
        <sz val="10"/>
        <rFont val="Arial"/>
      </rPr>
      <t>(LV.20)</t>
    </r>
  </si>
  <si>
    <t>Increase range and potency of Attract</t>
  </si>
  <si>
    <t>Attract</t>
  </si>
  <si>
    <t>Lure enemies</t>
  </si>
  <si>
    <t>Element Change</t>
  </si>
  <si>
    <t>Force Guard</t>
  </si>
  <si>
    <t>Weak Light</t>
  </si>
  <si>
    <t>Alchemist Custom Skills</t>
  </si>
  <si>
    <t>Arma Pillar (Lv 1-15)
アルマ・ピラー</t>
  </si>
  <si>
    <t xml:space="preserve">Punches the ground and produces a pillar of Alchemical Stakes around the character. Can also be casted mid-air, deals more damage the higher it is casted.        </t>
  </si>
  <si>
    <t>Amount of alchemical stakes planted increases</t>
  </si>
  <si>
    <t>Increase number of pillars raised (1-&gt;2)</t>
  </si>
  <si>
    <t>Lv7: Lv8+ Brute Apes  (x30) 
Lv8: Lv10+ Orb Enemies  (x40) 
Lv9:  Lv12+ Large Saurian (x20)
 &amp;Lv10+ Saurian  (x35)
Lv10: Lv18+ Cyclops (x12)</t>
  </si>
  <si>
    <t>||||||||||||||||||||||||||||||||||||||||||||||||||||||||||||||||||||||||||||||||||||||||||||||||||||||||||||||||||||||||||||||||||||||||||||||||||||||||||||||||||||||||||||||||||||||||||||||||||||||||||||||||||||||||||||||||||||||||||||||||||||||||||||||||||||||||||||||||||||||||||||||||||||||||||||||||||||||||||||||||||||||||||||||||||||||||||||||||||||||||||||||||||||||||||||||||||||||||||||||||||||||||||||||||||||||||||||||||||||||||||||||||||||||||||||||||||||||||||||||||||||||||||||||||||||||||||||||||||||||||||||||||||||||||||||||</t>
  </si>
  <si>
    <t>Arma Wave (Lv 3-18)
アルマ・ウェイブ</t>
  </si>
  <si>
    <t>Calls up a wave of Alchemical Stakes from the ground towards a direction and damages any enemies caught by it</t>
  </si>
  <si>
    <t>Increase number of waves (3-&gt;5). Additional effect of juggling small enemies</t>
  </si>
  <si>
    <t>Can cancel into either Fuga or Golda at the start of the move.</t>
  </si>
  <si>
    <t>Lv7: Lv8+ Redcap (x30) &amp; Lv10+Sling  Redcap (x20)
Lv8: Lv10+ Orc Soldiers (x20) &amp; Lv10+ Wolf (x40)</t>
  </si>
  <si>
    <t>|||||||||||||</t>
  </si>
  <si>
    <t>Rex Elementa (Lv 6-20) 
レクス・エレメンタ</t>
  </si>
  <si>
    <t>Creates an Elemental orb with Alchemy that will buff anyone in it's vicinity the element it carries. Starts off with Lightning, Ice and Fire</t>
  </si>
  <si>
    <t>Duration of the elemental orb increases</t>
  </si>
  <si>
    <t>Holy and Darkness Elements added</t>
  </si>
  <si>
    <r>
      <rPr>
        <sz val="10"/>
        <rFont val="Arial"/>
      </rPr>
      <t xml:space="preserve">Needs </t>
    </r>
    <r>
      <rPr>
        <b/>
        <sz val="10"/>
        <rFont val="Arial"/>
      </rPr>
      <t>Supercharge</t>
    </r>
    <r>
      <rPr>
        <sz val="10"/>
        <rFont val="Arial"/>
      </rPr>
      <t xml:space="preserve"> from Shieldsage to make up for the short duration of its enchantments. Can trigger Counterra Aurum by pressing the set button after selecting an element just as you get hit.</t>
    </r>
  </si>
  <si>
    <t>Lv7: Lv15+ Alchemized Skeleton (x20) &amp; Lv10+ Skeleton Mage (x30)
Lv8: Lv20+ Direwolf (x40) &amp; Lv20+ Harpy (x30)
Lv9: Lv20+ Dread Ape (x16) &amp; Lv18+ Hobgoblin Fighter (x30)
Lv10: Lv25+ Chimera (x20 )</t>
  </si>
  <si>
    <t>Rex Catapulta (Lv 6-20)
レクス・カタパルタ</t>
  </si>
  <si>
    <t>Creates an alchemical trampoline on the ground that will propels anyone that jump on it upward</t>
  </si>
  <si>
    <t>Duration of trampoline increases</t>
  </si>
  <si>
    <t>Allows the skill the be casted mid-air and propels people forward</t>
  </si>
  <si>
    <t>The mid-air trampoline will change direction depending on where you want to jump at. Its the only skill that cannot trigger Counterra Aurum so take caution.</t>
  </si>
  <si>
    <t>Lv7: Lv25+ Giant Sulfur Saurian (x20)
 &amp; Lv25+ Skeleton Sorcerer (x30)
Lv8: Lv30+ Blood Orb Enemies  (x40)
Lv9: Lv30+ Colossus (x10)
 &amp; Lv28+ Hobgoblin Leader (x25)
Lv10: Lv+  (x )</t>
  </si>
  <si>
    <t>Arma Windust (Lv 13-27)
アルマ・ウィンダス</t>
  </si>
  <si>
    <t>Create a ball of wind-wrapped alchemical substances. Wind pressure is generated when striking the ball after placement.</t>
  </si>
  <si>
    <t>Duration of ball increases</t>
  </si>
  <si>
    <t>Wind pressure range increased</t>
  </si>
  <si>
    <t>The knockback from this skill is as strong as the roars from bosses, able to interrupt channel skills( like Living Armor or Skull Lord) very easily</t>
  </si>
  <si>
    <t>Lv7: Lv20+ Rock Saurian (x30)
 &amp; Lv18+ Brute Ape (x20)
Lv8: Lv+  (x )
Lv9: Lv+  (x )
Lv10: Lv+  (x )</t>
  </si>
  <si>
    <t>Pile Binder (Lv 13-27)
パイル・バインダ</t>
  </si>
  <si>
    <t>Dash forward and plants a specialized alchemical stake onto an enemy, one at a time. The stake itself can be stacked up by attacks from other allies, allowing you to build aggro indirectly.</t>
  </si>
  <si>
    <t>Duration of the Pile increases</t>
  </si>
  <si>
    <t>Dashes further, amount of Alchemical stakes planted upon first hit increases</t>
  </si>
  <si>
    <t>While allies cannot see your other alchemical stakes, they can see your Pilebinder at least. Also, the Pilebinder itself can be stacked up by Shaking over it. The Rigid version can create a full stack with Challenger LV6</t>
  </si>
  <si>
    <t>Lv7: Lv+  (x )
Lv8: Lv30+ Troll (x8) &amp; Lv30+ Blue Newt (x30)
Lv9: Lv40+ Armored Cyclops (x8)
 &amp; Lv40+ Behemoth (x5)
Lv10: Lv45+ Mole Troll (x20) &amp; Lv 45+ Cockatrice (x12)</t>
  </si>
  <si>
    <t>Dolus Morsus (Lv 20-32)
ドルス・モルサス</t>
  </si>
  <si>
    <t xml:space="preserve">Places a trap in front of you. Trap will activate if there's enemy around it. </t>
  </si>
  <si>
    <t>Amount of trap activations increases</t>
  </si>
  <si>
    <t>Number of spikes increase (1-&gt;3)</t>
  </si>
  <si>
    <t>Has high blow-power, though not useful for building up Break if the boss moves around alot. However, it's good for applying damage over time while the boss is down.</t>
  </si>
  <si>
    <t>Lv7: Lv35+ Orc Aimer(x30) &amp; Lv35+ Orc Captain(x10)
Lv8: Lv40+ Ent (x8) &amp; Lv40+ Silver Roar (x10)
Lv9: Lv46+ Geo-Golem(x10) &amp; Lv46+ Damned Goblin(x50)
Lv10: Lv50 Moghul (x10) &amp; Lv50 Behemot (x20)</t>
  </si>
  <si>
    <t>Golda Aurum (Lv 25-38)
ゴルダ・アウルム</t>
  </si>
  <si>
    <t>Turn yourself into gold. Enemies that attack you build up Gilded status and you take no damage while in this state, although you use up stamina as you block enemy attacks.</t>
  </si>
  <si>
    <t>Builds up Gilded status quicker</t>
  </si>
  <si>
    <t>Can be activated at anytime except when being grabbed</t>
  </si>
  <si>
    <t xml:space="preserve">Can also be activated while in mid-air, allowing you to deal damage by dropping down in this state. You also deal damage as you exit Golda Aurum. </t>
  </si>
  <si>
    <t>Lv7: Lv56+ Cyclops (x5) &amp; Lv56+ Angules (x5)
Lv8: Lv56+ Chimera (x5 ) &amp; Lv56+ Nightmare (x5)
Lv9: Lv+  (x )
Lv10: LV60+ Golgorran (x5)
 &amp; LV60+ Zuhl (x5)</t>
  </si>
  <si>
    <t>Alchemical Burst (BO Lv 40-62)
アルケム・バースト</t>
  </si>
  <si>
    <t>Spawn a giant metal arm and punch with it. If you plant it on an alchemickal stake spot, it'll detonate it. Like Elixir, the power and debilitation rate of the skill depends on how much stakes you've built up on that point. Can be used while climbing.</t>
  </si>
  <si>
    <t>Increase the skill damage</t>
  </si>
  <si>
    <t>Adds more hits to the pillar explosion, and widens the pillar explosion itself</t>
  </si>
  <si>
    <t>Lets you retain aggro by just detonating one stack of alchemickal stakes. As of Season 2.2 this skill can withstand boss shaking(yellow sign) like Fighter's Pierce Slash.</t>
  </si>
  <si>
    <t>LV6: LV55+ Infected Gorecyclops (x5)
LV7: LV60+ Frost Machina (x5)
LV8: LV60+ Infected Griffin (x5)
&amp; LV60+ Infected Behemoth (x5)
LV9: LV65+ Scourge (x5)
LV10:LV65+ Cursed Dragon (x8)</t>
  </si>
  <si>
    <t xml:space="preserve">Dolus Aeris (BO Lv62-72)
ドルス・エアリス
</t>
  </si>
  <si>
    <t xml:space="preserve">Jump up and place an airborne trap that activates whenever the enemy gets too close. </t>
  </si>
  <si>
    <t xml:space="preserve">Can be done without going through the automatic jump, letting you place it at higher altitudes than before
</t>
  </si>
  <si>
    <t>Also has I-frames while you're in mid-air during the skill animation. Can be stacked together with Dolus Morsus.</t>
  </si>
  <si>
    <t xml:space="preserve">LV6: LV68+ Gorecyclops (x5)
LV7: LV73+ Bifrest (x5)
LV8: LV75+ Crazed Behemoth (x5) &amp; White Griffin (x5)
LV9: LV75+ Tarrasque (x3)
LV10: LV75+ Wisened Tarrasque (x5)
</t>
  </si>
  <si>
    <t>Arma Secta (Lv 60-75)
アルマ・セクタ</t>
  </si>
  <si>
    <t>Fire a volley of alchemickal stakes towards the enemy at medium range.</t>
  </si>
  <si>
    <t>Adds two more hits to the volley</t>
  </si>
  <si>
    <t>With Challenger LV6 it can create a full stack in two shots, provided you're firing very close.</t>
  </si>
  <si>
    <t>LV7: LV80+ Crazed Demon (x20)
LV8: LV80+ Crazed Griffin (x5) &amp; Phindym Ent (x5)
LV9: LV80+ Black Knight (x5)
LV10: LV80+ Spirit Dragon (x5)</t>
  </si>
  <si>
    <t xml:space="preserve">Alchemist Passive Skills </t>
  </si>
  <si>
    <t>Ap Cost</t>
  </si>
  <si>
    <r>
      <rPr>
        <b/>
        <sz val="10"/>
        <rFont val="arial,sans,sans-serif"/>
      </rPr>
      <t xml:space="preserve">Lively Romp                                                      (Lv. 3)
舞活                                                                   </t>
    </r>
    <r>
      <rPr>
        <b/>
        <i/>
        <sz val="8"/>
        <color rgb="FFFF0000"/>
        <rFont val="arial,sans,sans-serif"/>
      </rPr>
      <t>Dragon Appraisal Jewelry (Alchemist)</t>
    </r>
  </si>
  <si>
    <t>Regain stamina if the enemy hits an alchemical sphere with Alchemist Fugue</t>
  </si>
  <si>
    <t>Lv5: Lv10+ Saurian (x30)
Lv6: Lv10+ Skeleton (x50)</t>
  </si>
  <si>
    <t>Vicious Vision - Lv. 9
奪視</t>
  </si>
  <si>
    <t>Get more aggro when attacking enemies</t>
  </si>
  <si>
    <t>Lv5: Lv13+ Forest Goblins (x30)
Lv6: Lv17+ Brute Ape (x30)</t>
  </si>
  <si>
    <t>Majestic Might - Lv. 9
絶威</t>
  </si>
  <si>
    <t>Stamina Regenerates faster in Critical HP( red screen- 20% or lower)</t>
  </si>
  <si>
    <t>Lv5: Lv17+ Fat Undeads (x25)
LV6: LV15+ Armored Cyclops (x15)</t>
  </si>
  <si>
    <t>Instant Recovery
即復</t>
  </si>
  <si>
    <t>Time spent recovering breath after stamina runs out is shortened</t>
  </si>
  <si>
    <t>Lv5: Lv16+ Troll (x5)
Lv6: Lv18+ Cyclops (x8)</t>
  </si>
  <si>
    <r>
      <rPr>
        <b/>
        <sz val="10"/>
        <rFont val="arial,sans,sans-serif"/>
      </rPr>
      <t xml:space="preserve">Prolonged Lure                                                   (Lv.13)
延囮                                                              </t>
    </r>
    <r>
      <rPr>
        <b/>
        <i/>
        <sz val="8"/>
        <color rgb="FFFF0000"/>
        <rFont val="arial,sans,sans-serif"/>
      </rPr>
      <t>Dragon Appraisal Jewelry (Alchemist)</t>
    </r>
  </si>
  <si>
    <t>Lengthen the duration of the alchemical ball deployed by Alchemical Fuga</t>
  </si>
  <si>
    <t>LV5: LV15+ Alchemised Goblins (x30)
Lv6: Lv20+ Sphinx (x5)</t>
  </si>
  <si>
    <t>Calming Vision - Lv. 13
乖視</t>
  </si>
  <si>
    <t>Reduce aggro gain from attacking enemies</t>
  </si>
  <si>
    <t>Useful to get for other vocations where you want less aggro on you.</t>
  </si>
  <si>
    <t>Lv.5: Lv.25+ Rock Saurians (x40)
Lv6: Lv20+ Dread Ape (x10)</t>
  </si>
  <si>
    <t>Soul Stealer - Lv. 13
魂吸</t>
  </si>
  <si>
    <t>Recover stamina upon killing an enemy</t>
  </si>
  <si>
    <t>Lv5: Lv35+  Ent (x10)
Lv6: Lv20+ Chimera (x10)</t>
  </si>
  <si>
    <r>
      <rPr>
        <b/>
        <sz val="10"/>
        <rFont val="arial,sans,sans-serif"/>
      </rPr>
      <t xml:space="preserve">Well-Practiced                                               (Lv. 20)
速錬                                                                </t>
    </r>
    <r>
      <rPr>
        <b/>
        <i/>
        <sz val="8"/>
        <color rgb="FFFF0000"/>
        <rFont val="arial,sans,sans-serif"/>
      </rPr>
      <t>Dragon Appraisal Jewelry (Alchemist)</t>
    </r>
  </si>
  <si>
    <t>Speeds up the animation of detonating elixer</t>
  </si>
  <si>
    <t>At LV6, this also allows you to improvise Elixir as a vertical double jump of sorts. A must-have passive for every Alchemist out there.</t>
  </si>
  <si>
    <t>Lv5: Lv25+ Hobgoblin Leader (x30)
Lv6: Lv+  (x)</t>
  </si>
  <si>
    <t>Apparentness                                             (Lv. 20)
顕在</t>
  </si>
  <si>
    <t>Aggro decreases slower when away from enemy.</t>
  </si>
  <si>
    <t>This also allows you to retain aggro temporarily after using Elixir to detonate all the alchemical stakes.</t>
  </si>
  <si>
    <t>Lv5: Lv30+ Grimwarg  (x40)
Lv6: Lv30+ Blue Newt (x50)</t>
  </si>
  <si>
    <t>Alchemised Safeguard - Lv. 20
錬護</t>
  </si>
  <si>
    <r>
      <rPr>
        <sz val="10"/>
        <color rgb="FF222222"/>
        <rFont val="Arial"/>
      </rPr>
      <t xml:space="preserve">If equipped on Warriors, this lets you completely negate damage by bracing against their attacks
Refers to enemies of the alchemised </t>
    </r>
    <r>
      <rPr>
        <b/>
        <sz val="10"/>
        <color rgb="FF222222"/>
        <rFont val="Arial"/>
      </rPr>
      <t>type</t>
    </r>
    <r>
      <rPr>
        <sz val="10"/>
        <color rgb="FF222222"/>
        <rFont val="Arial"/>
      </rPr>
      <t>, not enemies that you have planted stakes on.</t>
    </r>
  </si>
  <si>
    <t>Lv5: Lv15+ Alchemized Skeleton (x30)
Lv6: Lv30+ Wight (x10) &amp; Lv15+ Alchemized Goblin (x50)</t>
  </si>
  <si>
    <t>Flourishing Healing - Lv. 25
華療</t>
  </si>
  <si>
    <t xml:space="preserve">Aggro when using recovery actions increases </t>
  </si>
  <si>
    <t>Has a niche for tank builds with Priest</t>
  </si>
  <si>
    <t>Lv5: Lv35+  Orc Soldier (x30)
Lv6: Lv+  (x)</t>
  </si>
  <si>
    <t>Encouraged - Lv. 25
迫技</t>
  </si>
  <si>
    <t>Skills' stamina usage is decreased in Critical HP</t>
  </si>
  <si>
    <t>Lv5: Lv30+ Lindwurm (x8)
Lv6: Lv40+ Sphinx (x10)</t>
  </si>
  <si>
    <t>Alchemised Proficiency - Lv. 25
錬狙</t>
  </si>
  <si>
    <t>Deals more damage to Alchemised monsters</t>
  </si>
  <si>
    <t>Includes enemies with the name Alchemised and Damned, as well as Goliath. Golgorran, however, is classified Dragonkin.</t>
  </si>
  <si>
    <t>Lv5: Lv45+ Alchemized Skeleton  (x30)
 &amp; Lv45+ Alchemized Wolf (x30)
Lv6: Lv50+ Goliath (x10) &amp; Lv50+ Alchemized Griffin (x10)</t>
  </si>
  <si>
    <r>
      <rPr>
        <b/>
        <sz val="10"/>
        <rFont val="arial,sans,sans-serif"/>
      </rPr>
      <t xml:space="preserve">Alchemical Invasion                                                (Lv. 30)
侵錬                                                                 </t>
    </r>
    <r>
      <rPr>
        <b/>
        <i/>
        <sz val="8"/>
        <color rgb="FFFF0000"/>
        <rFont val="arial,sans,sans-serif"/>
      </rPr>
      <t>Dragon Appraisal Jewelry (Alchemist)</t>
    </r>
  </si>
  <si>
    <t>Builds up debilitations from Elixir quicker</t>
  </si>
  <si>
    <t>Incompatible with Alchemical Burst, yet it can build up debilitations just fine without it, albeit time-consuming.</t>
  </si>
  <si>
    <t>Lv5: Lv40+ Troll (x10)
Lv6: Lv43+ Cockatrice (x10)</t>
  </si>
  <si>
    <t>Discreet Healing - Lv. 30
慎療</t>
  </si>
  <si>
    <t>Aggro when using recovery actions reduces</t>
  </si>
  <si>
    <t>Lv5: Lv+  (x)
Lv6: Lv40+ Armored Cyclops (x10)</t>
  </si>
  <si>
    <t>Diminishing - Lv. 30
薄在</t>
  </si>
  <si>
    <t>Aggro decreases quicker when away from enemy</t>
  </si>
  <si>
    <t>Lv5: Lv+  (x)
Lv6: Lv40+ General Orc (x8) 
 &amp; Lv40+ Captain Orc (x16)</t>
  </si>
  <si>
    <t>Tender Touch - Lv. 33
優撫</t>
  </si>
  <si>
    <t>Aggro when clinging to enemies reduced</t>
  </si>
  <si>
    <t>Lv5: Lv40+ Mole Troll (x8)
Lv6: Lv40+ White Chimera (x8)</t>
  </si>
  <si>
    <t>Cordial Climb - Lv. 35
快登</t>
  </si>
  <si>
    <t xml:space="preserve">Stamina recovery rate when clinging to enemies increased </t>
  </si>
  <si>
    <t>Lv5: Lv30+ Golem (x8)
Lv6: Lv40+ Griffen (x8)</t>
  </si>
  <si>
    <r>
      <rPr>
        <b/>
        <sz val="10"/>
        <rFont val="arial,sans,sans-serif"/>
      </rPr>
      <t xml:space="preserve">Heroic Spirit                                             (Lv. 35)
英気                                                            </t>
    </r>
    <r>
      <rPr>
        <b/>
        <i/>
        <sz val="8"/>
        <color rgb="FFFF0000"/>
        <rFont val="arial,sans,sans-serif"/>
      </rPr>
      <t xml:space="preserve"> Star Appraisal Jewelry</t>
    </r>
  </si>
  <si>
    <t>Maximum Stamina increases</t>
  </si>
  <si>
    <t>100 stamina increased per level</t>
  </si>
  <si>
    <t>Lv5: Lv40+ Behemoth (x10)
Lv6: Lv+  (x)</t>
  </si>
  <si>
    <r>
      <rPr>
        <b/>
        <sz val="10"/>
        <rFont val="arial,sans,sans-serif"/>
      </rPr>
      <t xml:space="preserve">Challenger                                                          (Lv. 40)
挑錬                                                                       </t>
    </r>
    <r>
      <rPr>
        <b/>
        <i/>
        <sz val="8"/>
        <color rgb="FFFF0000"/>
        <rFont val="arial,sans,sans-serif"/>
      </rPr>
      <t xml:space="preserve"> Dragon Appraisal Jewelry (Alchemist)</t>
    </r>
  </si>
  <si>
    <t>Increases the rate of planting Alchemical Stakes on the enemy when attacking them</t>
  </si>
  <si>
    <t>Applies to both core and custom skills, including Counterra Aurum</t>
  </si>
  <si>
    <t>Lv5: Lv46+ Ghoul (8x) &amp; Lv46+ Golem (8x)
Lv6: Lv56+ Chimera (8x) &amp; Lv56+ Black Griffin (8x)</t>
  </si>
  <si>
    <t>Vigorous Vitality                              (Lv. 40)
盛精                                                    Wind Appraisal Jewelry</t>
  </si>
  <si>
    <t>Stamina recovery rate increases</t>
  </si>
  <si>
    <t>Lv5: Lv56+ Geo Golem (x8)
Lv6: Lv56+ Goliath (x10)
&amp; Lv50+ Alchemized Skeleton (x50)</t>
  </si>
  <si>
    <t>Dragonkin Safeguard - Lv. 40
竜護</t>
  </si>
  <si>
    <t>Reduce damage from Dragonkin monsters</t>
  </si>
  <si>
    <t>If equipped on Warriors, this lets you completely negate damage by bracing against their attacks</t>
  </si>
  <si>
    <t>Lv5: Lv35+ Orc Soldier (x30)
Lv6: Lv60+ Mist Wyrm (x8)</t>
  </si>
  <si>
    <t>Relaxedness                                                       (Lv. 45)
快動                                                                         Flower Appraisal Jewelry</t>
  </si>
  <si>
    <t>Reduce stamina usage of custom skills</t>
  </si>
  <si>
    <t>Lv5: Lv56+ Goliath (x8)
 &amp; Lv56+ Alchemy Eye (x20)
Lv6: Lv56+ Gigant Machina (x5) 
&amp; Lv 56+ Nightmare (x10)</t>
  </si>
  <si>
    <t>Polished Poise - Lv. 45
快錬</t>
  </si>
  <si>
    <t>Recover Stamina when exploding fully stacked Alchemical Stakes.</t>
  </si>
  <si>
    <t>Synergizes well with Brave Effort and other stamina-reliant passives. Incompatible with Alchemical Burst.</t>
  </si>
  <si>
    <t>Lv5: Lv56+ Skull Lord (x16)
 &amp; Lv48+ Shadow Wolf (x40)
Lv6: Lv56+ Death Knight (x16)
&amp; Lv55+ Shadow Chimera (x10)</t>
  </si>
  <si>
    <t>Dragonkin Proficiency - Lv. 45
竜狙</t>
  </si>
  <si>
    <t>Deals more damage to Dragonkin enemies</t>
  </si>
  <si>
    <t>Also works on Cursed Dragon</t>
  </si>
  <si>
    <t>Lv5: Lv60+ Mist Drake (x10)
Lv6: Lv60+ Elder Dragon (x7)</t>
  </si>
  <si>
    <t>Alchemist BO Job Tree Passive Skills</t>
  </si>
  <si>
    <t>Alchemy: Slayer
錬打 倒</t>
  </si>
  <si>
    <t>Increases the damage of Alchemy</t>
  </si>
  <si>
    <t>Damage increases, Lv5~6 Blow Force increases</t>
  </si>
  <si>
    <t>Lv5: Lv55+ Infected Hobgoblin (x30)
&amp; Lv55+ Bolt Grimwarg (x20)
Lv6: Lv60+ Frost Machina (x8)</t>
  </si>
  <si>
    <t>Alchemical Fuga: Slayer
錬避 倒</t>
  </si>
  <si>
    <t>Increases the damage of Alchemical Fuga</t>
  </si>
  <si>
    <t>Lv6: Lv60+ Infected Behemoth (x8)</t>
  </si>
  <si>
    <t>Enduring Vision
硬視</t>
  </si>
  <si>
    <t>Increases Physical and Magical defenses if targeting by enemy/s</t>
  </si>
  <si>
    <t xml:space="preserve">Increases defenses further
</t>
  </si>
  <si>
    <t>Shield icon on enemie/s is active if targeted by enemy/s
+25 Phys/Magic Deffence on Lv. 6</t>
  </si>
  <si>
    <t>Lv5: Lv60+ Ghost Mail (20)
Lv6: Lv60+ Infected Gorecyclops (x8)</t>
  </si>
  <si>
    <t>Elixir: Slayer
錬爆 倒</t>
  </si>
  <si>
    <t>Increase the damage of Elixir</t>
  </si>
  <si>
    <t>Damage increases, Lv5~6 Knockout/Stun power increases</t>
  </si>
  <si>
    <r>
      <rPr>
        <sz val="10"/>
        <rFont val="Arial"/>
      </rPr>
      <t xml:space="preserve">Applies to all sizes of alchemical stakes, including small ones. The damage boost stacks with the new </t>
    </r>
    <r>
      <rPr>
        <b/>
        <sz val="10"/>
        <rFont val="Arial"/>
      </rPr>
      <t>Elixir: Crusher</t>
    </r>
    <r>
      <rPr>
        <sz val="10"/>
        <rFont val="Arial"/>
      </rPr>
      <t xml:space="preserve"> from the third BO tree. Both augments however, are incompatible with Alchemical Burst.</t>
    </r>
  </si>
  <si>
    <t>Lv5: Lv60+ Eliminator (x20)
Lv6: Lv60+ Infected Griffin (x8)</t>
  </si>
  <si>
    <t>Alchemical Radius: Slayer                                      錬衝 倒</t>
  </si>
  <si>
    <t>Increase the damage of Alchemical Radius</t>
  </si>
  <si>
    <t>Increase damage further, Lv5~6 blow force increased</t>
  </si>
  <si>
    <t>Lv5: Lv60+ Medusa (x15) &amp; Lv60+ Manticore (x15)
Lv6: Lv65 Altered Zhul (x10)</t>
  </si>
  <si>
    <t>Robust                                                      頑強</t>
  </si>
  <si>
    <t>Increase Endurance</t>
  </si>
  <si>
    <t>Increase endurance further</t>
  </si>
  <si>
    <t>Lv5: Lv60+ Infected Orc Soldier (x15) 
&amp; Lv60+ Infected Orc Banger (x15)</t>
  </si>
  <si>
    <t>Alchemy: Crusher
錬打 砕</t>
  </si>
  <si>
    <t>Increase damage further, Lv5~6 Chance Attack increased</t>
  </si>
  <si>
    <t>Lv6: Lv75+ White Griffen (x8)</t>
  </si>
  <si>
    <t>Alchemic Evade: Crusher                             錬避 絶</t>
  </si>
  <si>
    <t>Increase damage further, Lv5~6 Increases chance and exhaust attack</t>
  </si>
  <si>
    <t>Lv6: Lv70+ Spineback (x8)</t>
  </si>
  <si>
    <t>Elixir: Crusher                                                 錬爆 砕</t>
  </si>
  <si>
    <t>See Elixir: Slayer</t>
  </si>
  <si>
    <t>Lv5: Lv73+ Foot-Biter (x40) 
&amp; Lv73+ Severely Infected Stymphalides (x40)
Lv6: Lv75 Tarasque (x3)</t>
  </si>
  <si>
    <t>Sky Annihilation                                                      空滅</t>
  </si>
  <si>
    <t>Increase damage of air attacks</t>
  </si>
  <si>
    <t>Increase damage further</t>
  </si>
  <si>
    <t>Lv5: Lv73+ Gargoyle (x30) 
&amp; Lv73+ Little Spine (x30)</t>
  </si>
  <si>
    <t>Alchemical Radius: Crusher                                            錬衝 砕</t>
  </si>
  <si>
    <t>Lv5: Lv75+ Eliminator Slay (x10) 
&amp; Lv75+ Green Guardian (x20)
Lv6: Lv80 Crazy Griffin (x5)</t>
  </si>
  <si>
    <t>Defense Alchemy             守錬</t>
  </si>
  <si>
    <t xml:space="preserve">Increases Physical Defense and Magick Defense for certain amount of time by detonating a maximized alchemical stake.   </t>
  </si>
  <si>
    <t>Increases duration of effect</t>
  </si>
  <si>
    <t>Lv5: Lv80 Phindym Ent (x5)           Lv80 Pixie King (x5)                      Lv6: Lv80 Scourge (x5)              Lv80 Black Knight (x3)</t>
  </si>
  <si>
    <t>Alchemist Core Skills (Ground)</t>
  </si>
  <si>
    <t>Alchemy
アルケム</t>
  </si>
  <si>
    <t>Produces Alchemical stakes and attack with them</t>
  </si>
  <si>
    <t>Alchemical Radius                                                   (Lv.9)
アルケム・ラディウス</t>
  </si>
  <si>
    <t>Adds a delayed combo to Alchemy. After the first attack, wait a second before continuing to trigger this combo.</t>
  </si>
  <si>
    <t>Cluster
クラスター</t>
  </si>
  <si>
    <t xml:space="preserve">Concentrate the alchemical stakes on one point and then expand them until they burst apart. Can be casted mid-air. </t>
  </si>
  <si>
    <t>Tap slowly then speed up as the cluster itself expands. Its possible to set up a full stack of alchemical 
stakes in just one full Cluster without equipping Challenger</t>
  </si>
  <si>
    <t>Cluster Magis                                             (Lv.13)
クラスター・マギス</t>
  </si>
  <si>
    <t>An upgraded version of Cluster that lets you expand the cluster of alchemical stakes further.</t>
  </si>
  <si>
    <t>Concluster
コンクラスター</t>
  </si>
  <si>
    <t>A climbing version of Cluster</t>
  </si>
  <si>
    <t>Elixir
エリクシル</t>
  </si>
  <si>
    <t>Detonates all planted alchemical stakes on the enemy, dealing damage and applying debilitations on them based on the currently equipped Elixir. The power and debilitation rate of Elixir depends on the how much alchemical stakes you've stacked up on the enemy.</t>
  </si>
  <si>
    <t>This will also release your Hate level on the enemy, take caution when using this.</t>
  </si>
  <si>
    <t>Elixir Change
エリクシル・チェンジ</t>
  </si>
  <si>
    <t>Switch the type of Elixir being used. Torpor Elixir is available by default and can be used infinitely as a damage-dealer</t>
  </si>
  <si>
    <t>Additional types of elixirs can be equipped at the two equipment slots below the Lantern slot. 
The consumable elixirs can be bought at vendors in the Temple.</t>
  </si>
  <si>
    <t>Alchemical Fuga
アルケム・フーガ</t>
  </si>
  <si>
    <t>Creates a ball of alchemical stakes that propels you backward. If enemies hit that ball, it'll explode and damage them.</t>
  </si>
  <si>
    <t>The backslide itself has I-frames, allowing you to dodge with this skill.</t>
  </si>
  <si>
    <t>Alchemical Demitto
アルケム・デミト</t>
  </si>
  <si>
    <t>Air attack triggered while not moving directionally. Shoots Alchemical stakes in mid-air downward</t>
  </si>
  <si>
    <t>demitto = Latin for 'to send down or drop down'</t>
  </si>
  <si>
    <t>Alchemical Ante
アルケム・アンテ</t>
  </si>
  <si>
    <t xml:space="preserve">Air attack while moving. Project a buzzsaw Alchemical stakes in mid-air forward </t>
  </si>
  <si>
    <t>ante = Latin for 'in front, forward'</t>
  </si>
  <si>
    <t>Rex Leap                                                                 (Lv.16)
レクス・リープ</t>
  </si>
  <si>
    <t>Generates a stepping point mid-jump to propel yourself forward</t>
  </si>
  <si>
    <t xml:space="preserve">Counterra Aurum
カウンテラ・アウルム
</t>
  </si>
  <si>
    <t>Repel against enemy attacks just as you get hit while attacking. Upon activation, several alchemical stakes are planted onto the surrounding enemies and you take no damage for a few seconds. Works similarly to Warrior's mid-attack Brace.</t>
  </si>
  <si>
    <t>Can be triggered while climbing or in mid-air, and can be triggered multiple times to extend the invulnerability state.</t>
  </si>
  <si>
    <t>n</t>
  </si>
  <si>
    <t>Blood Orb Passives</t>
  </si>
  <si>
    <t>Passive Name</t>
  </si>
  <si>
    <t>Ability Point Cost</t>
  </si>
  <si>
    <t>Tree #</t>
  </si>
  <si>
    <t>Branch</t>
  </si>
  <si>
    <t>Blood Orb Cost</t>
  </si>
  <si>
    <t>Branch Position</t>
  </si>
  <si>
    <t>Efficacy</t>
  </si>
  <si>
    <t>Better results from recovery items</t>
  </si>
  <si>
    <t xml:space="preserve"> +10% per rank</t>
  </si>
  <si>
    <t>Vitality</t>
  </si>
  <si>
    <t>Top Right</t>
  </si>
  <si>
    <t>Effect Extension</t>
  </si>
  <si>
    <t>Item status effects last longer</t>
  </si>
  <si>
    <t>Adventure</t>
  </si>
  <si>
    <t>Top</t>
  </si>
  <si>
    <t>Rain Attack</t>
  </si>
  <si>
    <r>
      <rPr>
        <sz val="10"/>
        <rFont val="Arial"/>
      </rPr>
      <t xml:space="preserve">Physical and Magical </t>
    </r>
    <r>
      <rPr>
        <i/>
        <sz val="10"/>
        <rFont val="Arial"/>
      </rPr>
      <t xml:space="preserve">attack </t>
    </r>
    <r>
      <rPr>
        <sz val="10"/>
        <rFont val="Arial"/>
      </rPr>
      <t>increased while in the rain.</t>
    </r>
  </si>
  <si>
    <t xml:space="preserve"> +5 Physical and Magical attack per rank</t>
  </si>
  <si>
    <t>Combat</t>
  </si>
  <si>
    <t>Left</t>
  </si>
  <si>
    <t>Rain Defense</t>
  </si>
  <si>
    <r>
      <rPr>
        <sz val="10"/>
        <rFont val="Arial"/>
      </rPr>
      <t xml:space="preserve">Physical and Magical </t>
    </r>
    <r>
      <rPr>
        <i/>
        <sz val="10"/>
        <rFont val="Arial"/>
      </rPr>
      <t xml:space="preserve">defense </t>
    </r>
    <r>
      <rPr>
        <sz val="10"/>
        <rFont val="Arial"/>
      </rPr>
      <t>increased while in the rain.</t>
    </r>
  </si>
  <si>
    <t>Magic</t>
  </si>
  <si>
    <t>Extended Springs</t>
  </si>
  <si>
    <t>Increased effective duration of buffs from bathing in hot springs.</t>
  </si>
  <si>
    <t>Bottom Right</t>
  </si>
  <si>
    <t>Soft Touch</t>
  </si>
  <si>
    <t>Decreased damage inflicted from hazards such as stalactites.</t>
  </si>
  <si>
    <t>Enhanced Throw</t>
  </si>
  <si>
    <t>Increased damage using throwing items.</t>
  </si>
  <si>
    <t>New Attack</t>
  </si>
  <si>
    <t>Physical and Magical attack increased during a new moon.</t>
  </si>
  <si>
    <t>New Defense</t>
  </si>
  <si>
    <r>
      <rPr>
        <sz val="10"/>
        <rFont val="Arial"/>
      </rPr>
      <t xml:space="preserve">Physical and Magical </t>
    </r>
    <r>
      <rPr>
        <i/>
        <sz val="10"/>
        <rFont val="Arial"/>
      </rPr>
      <t xml:space="preserve">defense </t>
    </r>
    <r>
      <rPr>
        <sz val="10"/>
        <rFont val="Arial"/>
      </rPr>
      <t>increased during a new moon.</t>
    </r>
  </si>
  <si>
    <t>Resource Exploration</t>
  </si>
  <si>
    <t>The map shows resource points in a wider area around you.</t>
  </si>
  <si>
    <t>Resistant Tools</t>
  </si>
  <si>
    <t>Tools have a lower chance to break.</t>
  </si>
  <si>
    <t>Flow</t>
  </si>
  <si>
    <t>Guts</t>
  </si>
  <si>
    <t>When health is below certain amount, attack that would kill you will leave you at 1HP instead</t>
  </si>
  <si>
    <t>Moon Appraisal Jewelry Augments</t>
  </si>
  <si>
    <t>Vocation Origin</t>
  </si>
  <si>
    <t>Vocation Availability</t>
  </si>
  <si>
    <t>Lv Availability</t>
  </si>
  <si>
    <t>AP Saved</t>
  </si>
  <si>
    <t>Ice Aggression
攻氷</t>
  </si>
  <si>
    <t xml:space="preserve">Sorcerer (Lv.20)    </t>
  </si>
  <si>
    <t>Any</t>
  </si>
  <si>
    <t>Up to Lv.3</t>
  </si>
  <si>
    <t xml:space="preserve">Darkness Agression                                                   攻闇 </t>
  </si>
  <si>
    <t xml:space="preserve">Sorcerer (LV.35)       </t>
  </si>
  <si>
    <t xml:space="preserve">Fallen Bursts                                                           
 烈墜 </t>
  </si>
  <si>
    <t xml:space="preserve">Seeker (Lv.45)    </t>
  </si>
  <si>
    <t>Robust
壮健</t>
  </si>
  <si>
    <t>Physical Defense and Magic Defense increases</t>
  </si>
  <si>
    <t xml:space="preserve">Shield Sage (Lv.45)   </t>
  </si>
  <si>
    <t>Lv.1: Defenses +10                                              
Lv.2: Defenses +14                       
Lv.3: Defenses +18</t>
  </si>
  <si>
    <t xml:space="preserve">Lost Blade                                                                                             緩刃   </t>
  </si>
  <si>
    <t>Fire Affinity                                                           
炎襲</t>
  </si>
  <si>
    <t>Fire attribute attacks have increased chance to burn</t>
  </si>
  <si>
    <t xml:space="preserve">Elemental Archer (Lv.13) </t>
  </si>
  <si>
    <t xml:space="preserve">Holy Affinity                                                           
 聖襲  </t>
  </si>
  <si>
    <t>Holy attribute attacks have increased chance to proc Holy Drain</t>
  </si>
  <si>
    <t xml:space="preserve">Elemental Archer (Lv.35) </t>
  </si>
  <si>
    <t xml:space="preserve">Self Feedback                                                    
自回   </t>
  </si>
  <si>
    <t>Restore health by damaging enemies</t>
  </si>
  <si>
    <t>Elemental Archer (Lv.45)</t>
  </si>
  <si>
    <t>Star Appraisal Jewelry Augments</t>
  </si>
  <si>
    <t>&lt;鑑定&gt;星彫りの未鑑定装具</t>
  </si>
  <si>
    <t xml:space="preserve">Onslaught                                                                                                              
猛攻  </t>
  </si>
  <si>
    <t>Fighter (Lv.45)</t>
  </si>
  <si>
    <t>Lv.1: Strength +5                                             
Lv.2: Strength +7               
Lv.3: Strength +9</t>
  </si>
  <si>
    <t xml:space="preserve">Resilience                                                                                                      強靭     </t>
  </si>
  <si>
    <t>Reduces damage taken from blunt attacks</t>
  </si>
  <si>
    <t xml:space="preserve">Herculean Strength                                                        剛力      </t>
  </si>
  <si>
    <t>Increases stagger power</t>
  </si>
  <si>
    <t>Hunter  (Lv.45)</t>
  </si>
  <si>
    <t>Lv.2: Blow power +18</t>
  </si>
  <si>
    <t xml:space="preserve">Twin Magick                                                                          魔双      </t>
  </si>
  <si>
    <t>Increases Magick</t>
  </si>
  <si>
    <t xml:space="preserve">Sorcerer (Lv.45)   </t>
  </si>
  <si>
    <t>Lv.1: Magick +5                                             
Lv.2: Magick +7               
Lv.3: Magick +9</t>
  </si>
  <si>
    <t xml:space="preserve">Sky Hammer       
空撃     </t>
  </si>
  <si>
    <t>Attacks while carried out in the air do greater damage</t>
  </si>
  <si>
    <t>Seeker (Lv.)</t>
  </si>
  <si>
    <t xml:space="preserve">Enduring Grip                                                                                              耐握  </t>
  </si>
  <si>
    <t>The amount of damage is reduced to undergo when cling</t>
  </si>
  <si>
    <t xml:space="preserve">Invigorated
活性      </t>
  </si>
  <si>
    <t>Maximum Health increases</t>
  </si>
  <si>
    <t xml:space="preserve">Shield Sage (Lv.45) </t>
  </si>
  <si>
    <t>100 HP per Level</t>
  </si>
  <si>
    <t xml:space="preserve">Heroic Spirit                                           
英気        </t>
  </si>
  <si>
    <t>Alchemist (Lv. 35)</t>
  </si>
  <si>
    <t xml:space="preserve">Ice Affinity                                                          
 氷襲    </t>
  </si>
  <si>
    <t>Ice attribute attacks have increased chance to freeze</t>
  </si>
  <si>
    <t>Flower Appraisal Jewelry Augments</t>
  </si>
  <si>
    <t>Weighted
重当</t>
  </si>
  <si>
    <t>Increases Stunning Power, it becomes easier to stun enemies</t>
  </si>
  <si>
    <t>Warrior  (Lv.33)</t>
  </si>
  <si>
    <t>Tough Skin
硬皮</t>
  </si>
  <si>
    <t>Reduces damage taken from peircing and projectile attacks</t>
  </si>
  <si>
    <t xml:space="preserve">Flame Aggression                                                                               攻炎 </t>
  </si>
  <si>
    <t xml:space="preserve">Sorcerer (Lv.20)  </t>
  </si>
  <si>
    <t xml:space="preserve">Sculpt
握烈              </t>
  </si>
  <si>
    <t>The amount of damage is greatly increased to give in when clinging</t>
  </si>
  <si>
    <t xml:space="preserve">Seeker  (Lv.45)  </t>
  </si>
  <si>
    <t xml:space="preserve">Earthquake                                                               与震   </t>
  </si>
  <si>
    <t xml:space="preserve">Perky                                                                                   溌剌                                                 </t>
  </si>
  <si>
    <t>After leaving the Dragon Temple, maximum Health increases for certain period of time</t>
  </si>
  <si>
    <t>Shield Sage (Lv.20)</t>
  </si>
  <si>
    <t xml:space="preserve">Relaxedness                                                      
快動     </t>
  </si>
  <si>
    <t>Alchemist  (Lv. 45)</t>
  </si>
  <si>
    <t xml:space="preserve">Divine Protection                                                       
 加護  </t>
  </si>
  <si>
    <t>Priest (Lv.45)</t>
  </si>
  <si>
    <t>Lv.1: Damage Reduction +5%                                                                        Lv.2: Damage Reduction +7%                               
Lv.3: Damage Reduction +9%</t>
  </si>
  <si>
    <t xml:space="preserve">Convalescence                                              
 快癒              </t>
  </si>
  <si>
    <t>Maximum Health limit is less likely to decrease when damaged</t>
  </si>
  <si>
    <t xml:space="preserve">Elemental Archer (Lv.30)     </t>
  </si>
  <si>
    <t>Wind Appraisal Jewelry Augments</t>
  </si>
  <si>
    <t>Thunder Aggression
攻雷</t>
  </si>
  <si>
    <t>Sorcerer                                                                               (Lv.20)</t>
  </si>
  <si>
    <t>Darkness Affinity
闇襲</t>
  </si>
  <si>
    <t>Dark attribute attacks have increased chance to proc Blind</t>
  </si>
  <si>
    <t xml:space="preserve">Elemental Archer                                           (Lv.35) </t>
  </si>
  <si>
    <t>Great Enchantment
強附</t>
  </si>
  <si>
    <t>Increases amount of damage dealt to an enemy when weapon is enchanted</t>
  </si>
  <si>
    <t>Spirit Lancer                                    (Lv.45)</t>
  </si>
  <si>
    <t>Lv.1: Damage +3% Lv.2: Damage +4% Lv.3: Damage +5%                      Works only for Shield Sage / Alchemist enhancement buff</t>
  </si>
  <si>
    <t>Holy Aggression
攻聖</t>
  </si>
  <si>
    <t>Sorcerer                                                                              (Lv.40)</t>
  </si>
  <si>
    <t>Thunder Affinity                                                                                                          
雷襲</t>
  </si>
  <si>
    <t>Thunder attribute attacks have increased chance to proc Electrify</t>
  </si>
  <si>
    <t>Heavy Attack
重攻</t>
  </si>
  <si>
    <t>It becomes easier to knock down boss-type enemies</t>
  </si>
  <si>
    <t>Warrior                                              (Lv.40)</t>
  </si>
  <si>
    <t>Vigorous Vitality                            
盛精</t>
  </si>
  <si>
    <t>Increases rate of Stamina recovery</t>
  </si>
  <si>
    <t xml:space="preserve">  Alchemist                                  (Lv. 40)</t>
  </si>
  <si>
    <t>Unyielding Posture                                   
高堪</t>
  </si>
  <si>
    <t>Endurance is increased, raising stagger resistance as a result</t>
  </si>
  <si>
    <t>Warrior                                              (Lv.45)</t>
  </si>
  <si>
    <t>Medicina                                                           薬効</t>
  </si>
  <si>
    <t>Increase power of healing items</t>
  </si>
  <si>
    <t>Secret Ability</t>
  </si>
  <si>
    <t>7 (5)</t>
  </si>
  <si>
    <t>Medicina: Light (薬効 軽) is alternative skill with AP requirement reduced to 5</t>
  </si>
  <si>
    <t>Snow Appraisal Jewelry Augments</t>
  </si>
  <si>
    <t>Dragon Appraisal Jewelry Augments</t>
  </si>
  <si>
    <t xml:space="preserve">Counter                                                       
受倒      </t>
  </si>
  <si>
    <t>The counter shockwave from Just Guard has a higher stun rate, building up the "Stunned" status effect more easily</t>
  </si>
  <si>
    <t xml:space="preserve">  Fighter (Lv.3)  </t>
  </si>
  <si>
    <t>Fighter</t>
  </si>
  <si>
    <t>From Lv.3 to Lv.6</t>
  </si>
  <si>
    <t>Agile Motion                                                           
敏動</t>
  </si>
  <si>
    <t>Shortens the time needed to charge up Shield Breaker</t>
  </si>
  <si>
    <t xml:space="preserve">  Fighter (Lv.13)  </t>
  </si>
  <si>
    <t xml:space="preserve">Advantageous Feeling                                                                                                    
受得     </t>
  </si>
  <si>
    <t>Recover stamina on a successful Just Guard</t>
  </si>
  <si>
    <t xml:space="preserve">  Fighter (Lv.20)  </t>
  </si>
  <si>
    <t>Dire Gouge  
狂刺</t>
  </si>
  <si>
    <t>Thrust Gouge (climbing attack) attack speed is increased, allowing you to get all the hits in per stamina consumption much more easily</t>
  </si>
  <si>
    <t xml:space="preserve">  Fighter (Lv.33)  </t>
  </si>
  <si>
    <t xml:space="preserve"> Collapse
 受崩    </t>
  </si>
  <si>
    <t>Blow force of shield-based attacks are increased (Need confirmation?)</t>
  </si>
  <si>
    <t xml:space="preserve">  Fighter (Lv.40)  </t>
  </si>
  <si>
    <t>First Contact                                                                                             
初突</t>
  </si>
  <si>
    <t>When unleashing the revenge gauge through the use of Demon Slash, the damage of the initial strike is increased</t>
  </si>
  <si>
    <t>Warrior (Lv.3)</t>
  </si>
  <si>
    <t>Warrior</t>
  </si>
  <si>
    <t xml:space="preserve">Mangle                                                                        
斬刻     </t>
  </si>
  <si>
    <t>Demon Slash/True D. Slash's 'perfect release', resulting in higher chance at successful execution</t>
  </si>
  <si>
    <t>Warrior (Lv.9)</t>
  </si>
  <si>
    <t>Malice
熟怨</t>
  </si>
  <si>
    <t>When the revenge gauge is filled to the maximum extent, defense increases and stagger resistance dramatically increases</t>
  </si>
  <si>
    <t>Warrior (Lv.20)</t>
  </si>
  <si>
    <t xml:space="preserve">Aggression
超恨 </t>
  </si>
  <si>
    <r>
      <rPr>
        <sz val="10"/>
        <rFont val="Arial"/>
      </rPr>
      <t xml:space="preserve">Upon counter-attacking, revenge gauge will be accumulated(?). / Easier to accumulate(?). </t>
    </r>
    <r>
      <rPr>
        <i/>
        <sz val="8"/>
        <color rgb="FFFF0000"/>
        <rFont val="Arial"/>
      </rPr>
      <t>(Copy-pasted from Warrior section)</t>
    </r>
  </si>
  <si>
    <t>Warrior (Lv.30)</t>
  </si>
  <si>
    <t xml:space="preserve">Full Bodied                                                                
渾身    </t>
  </si>
  <si>
    <t>Charged attacks will stagger enemies more easily</t>
  </si>
  <si>
    <t>Warrior (Lv.45)</t>
  </si>
  <si>
    <t xml:space="preserve">Precision                                        
精密  </t>
  </si>
  <si>
    <t>Keep arrows from flying off mark while in motion</t>
  </si>
  <si>
    <t>Hunter (Lv.3)</t>
  </si>
  <si>
    <t>Hunter</t>
  </si>
  <si>
    <t>Perfect Reload                                                                        
匠填</t>
  </si>
  <si>
    <t>Increases size of the Great! on Reload Bar</t>
  </si>
  <si>
    <t>Hunter (Lv.20)</t>
  </si>
  <si>
    <t xml:space="preserve">Skilled Reload                                                     
巧填   </t>
  </si>
  <si>
    <t>Stamina regenerates when you do a perfect active reload</t>
  </si>
  <si>
    <t>Hunter (Lv.33)</t>
  </si>
  <si>
    <t>j</t>
  </si>
  <si>
    <t xml:space="preserve">Arrow Increase                                                                     充矢                                             </t>
  </si>
  <si>
    <t>lncrease amount of arrows in quiver</t>
  </si>
  <si>
    <t>Aggression Arrow                                                  
侵矢</t>
  </si>
  <si>
    <t>Increases potency of status effect arrows (i.e sleep arrows, silence arrows).</t>
  </si>
  <si>
    <t>Hunter  (Lv.40)</t>
  </si>
  <si>
    <t>Break Formation                                                              倒陣</t>
  </si>
  <si>
    <t>Magical trap ticks have higher hitstun</t>
  </si>
  <si>
    <t xml:space="preserve">Sorcerer (Lv.3) </t>
  </si>
  <si>
    <t>Sorcerer</t>
  </si>
  <si>
    <t xml:space="preserve">Continued Chant                                                                                   続詠   </t>
  </si>
  <si>
    <t xml:space="preserve">Sorcerer (Lv.13)  </t>
  </si>
  <si>
    <t xml:space="preserve">Spirit Chant                                                                    精唱         </t>
  </si>
  <si>
    <t>Sorcerer (Lv.33)</t>
  </si>
  <si>
    <t xml:space="preserve">Graceful Chant                                                       麗詠             </t>
  </si>
  <si>
    <t xml:space="preserve">Devil Delicacy                                                                                 魔精  </t>
  </si>
  <si>
    <t>Sorcerer (Lv.45)</t>
  </si>
  <si>
    <t xml:space="preserve">Longline                                                                                          延縄   </t>
  </si>
  <si>
    <t xml:space="preserve"> Increases the range of the seeker's grappling hook</t>
  </si>
  <si>
    <t>Seeker  (Lv.13)</t>
  </si>
  <si>
    <t>Seeker</t>
  </si>
  <si>
    <t xml:space="preserve">Rope Reversal                                             
縄倒       </t>
  </si>
  <si>
    <t>When you do a jump drop from high up. Get increase  zone of optimal damage</t>
  </si>
  <si>
    <t xml:space="preserve">Seeker  (Lv.25)      </t>
  </si>
  <si>
    <t xml:space="preserve">High Jump                                                                                                    高跳      </t>
  </si>
  <si>
    <t xml:space="preserve">Seeker  (Lv.33)      </t>
  </si>
  <si>
    <t xml:space="preserve">Circumflex                                                                                避旋  </t>
  </si>
  <si>
    <t xml:space="preserve">Seeker  (Lv.40)      </t>
  </si>
  <si>
    <t xml:space="preserve">Prominence                                                                                                     異彩         </t>
  </si>
  <si>
    <t>Shield Sage (Lv.9)</t>
  </si>
  <si>
    <t>Shield Sage</t>
  </si>
  <si>
    <t xml:space="preserve">Supercharge                                                                                             過給    </t>
  </si>
  <si>
    <t xml:space="preserve">Shield Sage (Lv.13) </t>
  </si>
  <si>
    <t xml:space="preserve">Frugal Defense                                                                                長守 </t>
  </si>
  <si>
    <t>Consumption of Force Gauge reduced</t>
  </si>
  <si>
    <t xml:space="preserve">Shield Sage (Lv.25) </t>
  </si>
  <si>
    <t>Violent Release                                                                                           烈放</t>
  </si>
  <si>
    <t xml:space="preserve">Shield Sage (Lv.33) </t>
  </si>
  <si>
    <t>Divert Energy                                                                            岐精</t>
  </si>
  <si>
    <t xml:space="preserve">Shield Sage (Lv.40)    </t>
  </si>
  <si>
    <t xml:space="preserve">Lively Romp                                                     
舞活              </t>
  </si>
  <si>
    <t>Recover stamina if the enemy hits the alchemical ball deployed with Alchemical Fugue</t>
  </si>
  <si>
    <t>Alchemist (Lv. 3)</t>
  </si>
  <si>
    <t>Alchemist</t>
  </si>
  <si>
    <t xml:space="preserve">Prolonged Lure                                                   
延囮      </t>
  </si>
  <si>
    <t>Lengthen the duration of the alchemical ball deployed by Alchemical Fugue</t>
  </si>
  <si>
    <t>Alchemist (Lv.13)</t>
  </si>
  <si>
    <t>Well-Practiced                                               
速錬</t>
  </si>
  <si>
    <t>Speeds up the animation of Elixir</t>
  </si>
  <si>
    <t>Alchemist (Lv. 20)</t>
  </si>
  <si>
    <t xml:space="preserve">Alchemical Invasion                                                
侵錬        </t>
  </si>
  <si>
    <t>Alchemist (Lv. 30)</t>
  </si>
  <si>
    <t xml:space="preserve">Challenger                                                        
挑錬   </t>
  </si>
  <si>
    <t>Alchemist (Lv. 40)</t>
  </si>
  <si>
    <t xml:space="preserve">Spirit Overflow                                                  
漲魂 </t>
  </si>
  <si>
    <t>You have reduced aggro during Field Shift</t>
  </si>
  <si>
    <t>Priest (Lv.13)</t>
  </si>
  <si>
    <t>Priest</t>
  </si>
  <si>
    <t xml:space="preserve">Relaxed Cure                                  
緩療     </t>
  </si>
  <si>
    <t>Stamina drain reduced when using Heal Aura and Saint Aura</t>
  </si>
  <si>
    <t>Priest (Lv.33)</t>
  </si>
  <si>
    <t xml:space="preserve">Compassion                                                                
慈覧   </t>
  </si>
  <si>
    <t xml:space="preserve">Excitation                                                                  
激励  </t>
  </si>
  <si>
    <r>
      <rPr>
        <sz val="10"/>
        <rFont val="Arial"/>
      </rPr>
      <t xml:space="preserve">After picking up a downed ally, that ally gets maximum hp increase for a short time                                                                </t>
    </r>
    <r>
      <rPr>
        <i/>
        <sz val="8"/>
        <color rgb="FFFF0000"/>
        <rFont val="Arial"/>
      </rPr>
      <t>Pawns do not have access to this passive</t>
    </r>
  </si>
  <si>
    <t xml:space="preserve">Enlong Expose                                               
長露  </t>
  </si>
  <si>
    <t>Enlong Exposure of Boss Weak Spot when boss is enraged</t>
  </si>
  <si>
    <t xml:space="preserve">Priest's Heal Aura: 30s (half for field shift)   Lv.6: 75s                                                           </t>
  </si>
  <si>
    <t xml:space="preserve">Prolong Heal/Cure                                                                        
延療 </t>
  </si>
  <si>
    <t>Increse duration of heal / cure spot</t>
  </si>
  <si>
    <t xml:space="preserve"> Elemental Archer (Lv.33)</t>
  </si>
  <si>
    <t>Elemental Archer</t>
  </si>
  <si>
    <t xml:space="preserve">United Energy                                                    
一勢          </t>
  </si>
  <si>
    <t>When you capture additional targets using the multilock skill, the magical damage increase occurs faster</t>
  </si>
  <si>
    <t xml:space="preserve"> Elemental Archer (Lv.40)</t>
  </si>
  <si>
    <t xml:space="preserve">Quick Arrow                                                           
 迅矢        </t>
  </si>
  <si>
    <t>Flight speed of magic arrows is increased</t>
  </si>
  <si>
    <t xml:space="preserve"> Elemental Archer (Lv.40)         </t>
  </si>
  <si>
    <t xml:space="preserve">Meditation                                                          
自療        </t>
  </si>
  <si>
    <t>Recovery effect of healing to wearer rises</t>
  </si>
  <si>
    <t xml:space="preserve">Lengthy Assistance                                                                      拡助 </t>
  </si>
  <si>
    <t>Extends Just Release time</t>
  </si>
  <si>
    <t xml:space="preserve"> Elemental Archer (Lv.45)   </t>
  </si>
  <si>
    <t xml:space="preserve">Critical (Rev)
臨堅    </t>
  </si>
  <si>
    <t>When a boost is activated, Physical and Magic defense is increased for a period of time</t>
  </si>
  <si>
    <t>Spirit Lancer (Lv.)</t>
  </si>
  <si>
    <t>Spirit Lancer</t>
  </si>
  <si>
    <t xml:space="preserve">Avoidance
避活 </t>
  </si>
  <si>
    <t>Avoiding enemy attacks with Scar Move will recover stamina</t>
  </si>
  <si>
    <t xml:space="preserve">Evasive Spirit
避霊       </t>
  </si>
  <si>
    <t>Increases amount of Spirit gauge gained from avoiding attacks with Scar Move</t>
  </si>
  <si>
    <t xml:space="preserve">Extended Healing
長癒  </t>
  </si>
  <si>
    <t>Extends the time of Aid/Aid More</t>
  </si>
  <si>
    <t>Extension                                                                           延臨</t>
  </si>
  <si>
    <t>Decreases the rate at which spirit energy drops during boost mode</t>
  </si>
  <si>
    <t>Tier</t>
  </si>
  <si>
    <t>Position</t>
  </si>
  <si>
    <t>Blood Orbs/Req</t>
  </si>
  <si>
    <t>Perk Description/Effect</t>
  </si>
  <si>
    <t>Numbering of perks starts at the 12 o' clock position and proceeds in clockwise order. On tree trunk (Fusion), numbering starts at the lowest perk and proceeds upward.</t>
  </si>
  <si>
    <t>1</t>
  </si>
  <si>
    <t>10</t>
  </si>
  <si>
    <t>+30 maximum HP for all Vocations.</t>
  </si>
  <si>
    <t>2</t>
  </si>
  <si>
    <t>70</t>
  </si>
  <si>
    <t>Secret Ability: 薬 (Efficacy) - Increased effects when using healing and recovery items.</t>
  </si>
  <si>
    <t>3</t>
  </si>
  <si>
    <t>+20 maximum Stamina for all Vocations.</t>
  </si>
  <si>
    <t>4</t>
  </si>
  <si>
    <t>30</t>
  </si>
  <si>
    <t>+50 maximum HP for all Vocations.</t>
  </si>
  <si>
    <t>5</t>
  </si>
  <si>
    <t>+60 maximum HP for all Vocations.</t>
  </si>
  <si>
    <t xml:space="preserve">After purchasing the first perk in a branch, you may only purchase perks adjacent to the one(s) you've already chosen while in that branch (though you can freely choose a new starting point in any other branch).  </t>
  </si>
  <si>
    <t>6</t>
  </si>
  <si>
    <t>40</t>
  </si>
  <si>
    <t>+40 maximum Stamina for all Vocations.</t>
  </si>
  <si>
    <t>7</t>
  </si>
  <si>
    <t>50</t>
  </si>
  <si>
    <t>8</t>
  </si>
  <si>
    <t>20</t>
  </si>
  <si>
    <t>+30 maximum Stamina for all Vocations.</t>
  </si>
  <si>
    <t>Secret Ability: 延 (Elongation) - Duration of effects/buffs from items extended.</t>
  </si>
  <si>
    <t>75</t>
  </si>
  <si>
    <t>+5 slots in Materials Backpack inventory.</t>
  </si>
  <si>
    <t>+5 Ability Cost Points.</t>
  </si>
  <si>
    <t>Secret Ability: 延泉 (Recuperation) - Duration of effects/buffs from soaking in springs extended.</t>
  </si>
  <si>
    <t>+5 slots in Equipment Backpack inventory.</t>
  </si>
  <si>
    <t>15</t>
  </si>
  <si>
    <t>Obtains 5,000 G.</t>
  </si>
  <si>
    <t>25</t>
  </si>
  <si>
    <t>+4 Ability Cost Points.</t>
  </si>
  <si>
    <t>Obtains 2,000 R.</t>
  </si>
  <si>
    <t>+1 Strength for all Vocations.</t>
  </si>
  <si>
    <t>+35 maximum Stamina for all Vocations.</t>
  </si>
  <si>
    <t>+2 Physical Defence for all Vocations.</t>
  </si>
  <si>
    <t>+2 Strength for all Vocations.</t>
  </si>
  <si>
    <t>Secret Ability: 雨攻 (Rainy Offense) - Strength and Magick will be increased during rain, for all Vocations.</t>
  </si>
  <si>
    <t>+3 Physical Defence for all Vocations</t>
  </si>
  <si>
    <t>Magick</t>
  </si>
  <si>
    <t>+2 Magick for all Vocations.</t>
  </si>
  <si>
    <t>+2 Magickal Defence for all Vocations.</t>
  </si>
  <si>
    <t>+3 Magick for all Vocations.</t>
  </si>
  <si>
    <t>Secret Ability: 雨防 (Rainy Defence) - Physical Defence and Magickal Defence will be increased during rain, for all Vocations.</t>
  </si>
  <si>
    <t>+3 Magickal Defence for all Vocations.</t>
  </si>
  <si>
    <t>Fusion</t>
  </si>
  <si>
    <t>Total Level 15</t>
  </si>
  <si>
    <t>+5 Strength for all Vocations.</t>
  </si>
  <si>
    <t>Total Level 18</t>
  </si>
  <si>
    <t>+5 Magick for all Vocations.</t>
  </si>
  <si>
    <t>Total Level 21</t>
  </si>
  <si>
    <t>+100 maximum HP for all Vocations.</t>
  </si>
  <si>
    <t>Total Level 25</t>
  </si>
  <si>
    <t>+5 slots in Consumables Backpack inventory.</t>
  </si>
  <si>
    <t>Complete all branches</t>
  </si>
  <si>
    <t>+1 Jewellery slot for all Vocations.</t>
  </si>
  <si>
    <t>170</t>
  </si>
  <si>
    <t>220</t>
  </si>
  <si>
    <t>Secret Ability: 柔触 (Gentle Brush) - Reduces trap damage such as from spikes and stalactites, for all Vocations.</t>
  </si>
  <si>
    <t>100</t>
  </si>
  <si>
    <t>150</t>
  </si>
  <si>
    <t>250</t>
  </si>
  <si>
    <t>200</t>
  </si>
  <si>
    <t>+40 maximum HP for all Vocations.</t>
  </si>
  <si>
    <t>120</t>
  </si>
  <si>
    <t>180</t>
  </si>
  <si>
    <t>140</t>
  </si>
  <si>
    <t>+3 Ability Cost Points.</t>
  </si>
  <si>
    <t>Obtains 30,000 G.</t>
  </si>
  <si>
    <t>Secret Ability: 探採 (Source Seeker) - Increases the detection range of material collection or harvest points on map.</t>
  </si>
  <si>
    <t>Obtains 5,000 R.</t>
  </si>
  <si>
    <t>Secret Ability: 強投 (Powerful Pitch) - Increases damage inflicted on enemies when using thrown items.</t>
  </si>
  <si>
    <t>90</t>
  </si>
  <si>
    <t>+15 maximum Stamina for all Vocations.</t>
  </si>
  <si>
    <t>160</t>
  </si>
  <si>
    <t>+3 Strength for all Vocations.</t>
  </si>
  <si>
    <t>130</t>
  </si>
  <si>
    <t>+25 maximum Stamina for all Vocations.</t>
  </si>
  <si>
    <t>+1 Physical Defence for all Vocations.</t>
  </si>
  <si>
    <t>Secret Ability: 新攻 (New Moon Offense - Strength and Magick will be increased during the new moon, for all Vocations.</t>
  </si>
  <si>
    <t>+1 Magickal Defence for all Vocations.</t>
  </si>
  <si>
    <t>Secret Ability: 新防 (New Moon Defence) - Physical Defence and Magickal Defence will be increased during the new moon, for all Vocations.</t>
  </si>
  <si>
    <t>Total Level 45</t>
  </si>
  <si>
    <t>+5 Physical Defence for all Vocations.</t>
  </si>
  <si>
    <t>Total Level 50</t>
  </si>
  <si>
    <t>+5 Magickal Defence for all Vocations.</t>
  </si>
  <si>
    <t>Total Level 60</t>
  </si>
  <si>
    <t>+100 maximum Stamina for all Vocations.</t>
  </si>
  <si>
    <t>Total Level 70</t>
  </si>
  <si>
    <t>+1 Support Pawn Hire Limit.</t>
  </si>
  <si>
    <t>500</t>
  </si>
  <si>
    <t>1000</t>
  </si>
  <si>
    <t>Secret Ability: 流断 (Smooth Current) - Movement is no longer hampered in waters or swamps.</t>
  </si>
  <si>
    <t>520</t>
  </si>
  <si>
    <t>550</t>
  </si>
  <si>
    <t>+30 HP for all Vocations.</t>
  </si>
  <si>
    <t>600</t>
  </si>
  <si>
    <t>+40 HP for all Vocations.</t>
  </si>
  <si>
    <t>700</t>
  </si>
  <si>
    <t>800</t>
  </si>
  <si>
    <t>+5 slots in Materials Backpack inventory</t>
  </si>
  <si>
    <t>750</t>
  </si>
  <si>
    <t>Secret Ability: 巧掘 (Adept Acquisition - Reduces the likelihood of breaking the tools used when mining or harvesting lumber.</t>
  </si>
  <si>
    <t>650</t>
  </si>
  <si>
    <t>850</t>
  </si>
  <si>
    <t>Secret Ability: 羽踏 (Featherfall - Reduces the damage taken from falling from a great height.</t>
  </si>
  <si>
    <t>580</t>
  </si>
  <si>
    <t>300</t>
  </si>
  <si>
    <t>480</t>
  </si>
  <si>
    <t>+3 Physical Defence for all Vocations.</t>
  </si>
  <si>
    <t>Secret Ability: 月攻 (Full Moon Offense) - Strength and Magick will be increased during the full moon, for all Vocations.</t>
  </si>
  <si>
    <t>+1 Magick for all Vocations.</t>
  </si>
  <si>
    <t>Secret Ability: 月防 (Full Moon Defence - Physical Defence and Magickal Defence will be increased during the full moon, for all Vocations.</t>
  </si>
  <si>
    <t>Total Level 90</t>
  </si>
  <si>
    <t>Total Level 100</t>
  </si>
  <si>
    <t>Total Level 110</t>
  </si>
  <si>
    <t>Total Level 120</t>
  </si>
  <si>
    <t>+1 Main Pawn.</t>
  </si>
  <si>
    <t>1500</t>
  </si>
  <si>
    <t>5000</t>
  </si>
  <si>
    <t>Secret Ability: 根性 (Tenacity) - Gives a chance that an attack that would reduce your HP to 0 leaves you with 1 HP.</t>
  </si>
  <si>
    <t>1800</t>
  </si>
  <si>
    <t>+30 maximum HP for all vocations.</t>
  </si>
  <si>
    <t>2000</t>
  </si>
  <si>
    <t>+40 maximum HP for all vocations.</t>
  </si>
  <si>
    <t>+30 maximum Stamina for all vocations.</t>
  </si>
  <si>
    <t>2500</t>
  </si>
  <si>
    <t>+50 maximum HP for all vocations.</t>
  </si>
  <si>
    <t>+20 maximum Stamina for all vocations.</t>
  </si>
  <si>
    <t>3000</t>
  </si>
  <si>
    <t>2700</t>
  </si>
  <si>
    <t>Secret Ability: 宝眼 (Treasure Hunter) - Increases the detection range of treasure chests on the map.</t>
  </si>
  <si>
    <t>2200</t>
  </si>
  <si>
    <t>3500</t>
  </si>
  <si>
    <t>Secret Ability: 安着 (Safe Landing) - Increases the height distance of falling safely.</t>
  </si>
  <si>
    <t>2800</t>
  </si>
  <si>
    <t>2300</t>
  </si>
  <si>
    <t>+20 maximum HP for all Vocations.</t>
  </si>
  <si>
    <t>+4 Strength for all Vocations.</t>
  </si>
  <si>
    <t>Secret Ability: 夜叉 (Entrancement) - Increases maximum Stamina during night-time.</t>
  </si>
  <si>
    <t>+20 Magick for all Vocations.</t>
  </si>
  <si>
    <t>Secret Ability: 羅刹 (Sanguinity) - Increases maximum HP during night-time.</t>
  </si>
  <si>
    <t>Total Level 130</t>
  </si>
  <si>
    <t>Total Level 140</t>
  </si>
  <si>
    <t>Total Level 150</t>
  </si>
  <si>
    <t>Total Level 160</t>
  </si>
  <si>
    <t>```</t>
  </si>
  <si>
    <t>+2 Ability Cost Points.</t>
  </si>
  <si>
    <t>80</t>
  </si>
  <si>
    <t>+2 Ability Cost Points</t>
  </si>
  <si>
    <t>85</t>
  </si>
  <si>
    <t>+32 Ability Cost Points.</t>
  </si>
  <si>
    <t>350</t>
  </si>
  <si>
    <t>400</t>
  </si>
  <si>
    <t>380</t>
  </si>
  <si>
    <t>1,250</t>
  </si>
  <si>
    <t>1,750</t>
  </si>
  <si>
    <t>2,000</t>
  </si>
  <si>
    <t>1,500</t>
  </si>
  <si>
    <t>2,250</t>
  </si>
  <si>
    <t>+4 Magickal Defence for all Vocations.</t>
  </si>
  <si>
    <t>60</t>
  </si>
  <si>
    <t>280</t>
  </si>
  <si>
    <t>320</t>
  </si>
  <si>
    <t>420</t>
  </si>
  <si>
    <t>450</t>
  </si>
  <si>
    <t>1,000</t>
  </si>
  <si>
    <t>+4 Magick for all Vocations.</t>
  </si>
  <si>
    <t>1,300</t>
  </si>
  <si>
    <t>1,600</t>
  </si>
  <si>
    <t>+3 Rift Return Protection.</t>
  </si>
  <si>
    <t>+5 Rift Return Protection.</t>
  </si>
  <si>
    <t>Obtains 500 R.</t>
  </si>
  <si>
    <t>+3 Rift Return Protection (slows rate of reaching ‘Lost’ state).</t>
  </si>
  <si>
    <t>Obtains 350 R.</t>
  </si>
  <si>
    <t>Obtains 3,000 G.</t>
  </si>
  <si>
    <t>Obtain 2,000 R.</t>
  </si>
  <si>
    <t>+2 Return Protection (slows rate of reaching ‘Lost’ state).</t>
  </si>
  <si>
    <t>Obtains 1,000 R.</t>
  </si>
  <si>
    <t>Obtains 10,000 G.</t>
  </si>
  <si>
    <t>+2 Rift Return Protection.</t>
  </si>
  <si>
    <t>Obtains 3,000 R.</t>
  </si>
  <si>
    <t>Obtain 5,000 R.</t>
  </si>
  <si>
    <t>2,750</t>
  </si>
  <si>
    <t>Obtains 10,000 R.</t>
  </si>
  <si>
    <t>2,500</t>
  </si>
  <si>
    <t>Obtains 7,500 R.</t>
  </si>
  <si>
    <t>3,000</t>
  </si>
  <si>
    <t>Obtains 50,000 G.</t>
  </si>
  <si>
    <t>Most of skills are translated using google from japaneses wikis, may contain errors, mistakes and (for sure) australian bad translations.</t>
  </si>
  <si>
    <t>Secret Augments</t>
  </si>
  <si>
    <t>LvUp CHange</t>
  </si>
  <si>
    <t>Unlock Requirement</t>
  </si>
  <si>
    <t>Gentle Touch                         柔触</t>
  </si>
  <si>
    <t>Decrease the damage from hazard objects</t>
  </si>
  <si>
    <t>Damage decreases further</t>
  </si>
  <si>
    <t>Thorns, stalactites, etc</t>
  </si>
  <si>
    <t>Yinquan                                         延泉</t>
  </si>
  <si>
    <t>Extends time duration of Hotspring buff</t>
  </si>
  <si>
    <t>Increase time duration further</t>
  </si>
  <si>
    <t>Forcible                                    強投</t>
  </si>
  <si>
    <t>Increases damage of throwing objects</t>
  </si>
  <si>
    <t>Damage increase further</t>
  </si>
  <si>
    <t>Exploration                                        探採</t>
  </si>
  <si>
    <t>Increase display range of collectibles icons on the map</t>
  </si>
  <si>
    <t>Not available for Pawns</t>
  </si>
  <si>
    <t>Medicina                                          薬効</t>
  </si>
  <si>
    <t>Increases power further</t>
  </si>
  <si>
    <t>Virtue                                     効延</t>
  </si>
  <si>
    <t>Extends time duration of items buffs</t>
  </si>
  <si>
    <t>New Moon Call
新攻</t>
  </si>
  <si>
    <t>Increase Strength and Magick during New Moon</t>
  </si>
  <si>
    <t>Increase Strength and Magick further</t>
  </si>
  <si>
    <t>Lv.6: Strength / Magick +70</t>
  </si>
  <si>
    <t>New Moon Cover                                  新防</t>
  </si>
  <si>
    <t>Increase Physical Defense and Magick Defense during New Moon</t>
  </si>
  <si>
    <t>Increase defenses further</t>
  </si>
  <si>
    <t>Heavy Rain                                        雨攻</t>
  </si>
  <si>
    <t>Increase Strength and Magick during Rainy Weather</t>
  </si>
  <si>
    <t>Umbrella                                 雨防</t>
  </si>
  <si>
    <t>Increase Physical Defense and Magick Defense during Rainy Weather</t>
  </si>
  <si>
    <t>Clever Digging                                           巧掘</t>
  </si>
  <si>
    <t>Less likely to break tool if minning or logging</t>
  </si>
  <si>
    <t>Chance decreases further</t>
  </si>
  <si>
    <t>Flux                                                  流断</t>
  </si>
  <si>
    <t>Increase moving speed in water/liquid areas</t>
  </si>
  <si>
    <t>Increase moving speed furter</t>
  </si>
  <si>
    <t>Feather                                         羽踏</t>
  </si>
  <si>
    <t>Decrease the damage of falling from height</t>
  </si>
  <si>
    <t>Full Moon Strenght                       月攻</t>
  </si>
  <si>
    <t>Increaese Strenght and Magick during Full Moon</t>
  </si>
  <si>
    <t>Increase Strenght and Magick further</t>
  </si>
  <si>
    <t>Full Moon Cover                                      月防</t>
  </si>
  <si>
    <t>Incease Physical Defense and Magick Defense during Full Moon</t>
  </si>
  <si>
    <t>Big Eye                                      宝眼</t>
  </si>
  <si>
    <t>Increase display range of treasures box icons on the map</t>
  </si>
  <si>
    <t>Guts                                                 根性</t>
  </si>
  <si>
    <t>Gives a chance that an attack that would reduce your HP to 0 leaves you with 1 HP</t>
  </si>
  <si>
    <t>Increase chance further</t>
  </si>
  <si>
    <t xml:space="preserve"> Rathology                                        羅刹</t>
  </si>
  <si>
    <t>Increase maximum Health at night</t>
  </si>
  <si>
    <t>Increase Health further</t>
  </si>
  <si>
    <t>Yasha                                             夜叉</t>
  </si>
  <si>
    <t>Increase maximum Stamina at night</t>
  </si>
  <si>
    <t>Increase stamina further</t>
  </si>
  <si>
    <t>Safe Arrival                                                 安着</t>
  </si>
  <si>
    <t>Increase safe distance for failing from heights</t>
  </si>
  <si>
    <t xml:space="preserve">Increase distance furter
</t>
  </si>
  <si>
    <t>Anti Poison                           抗毒</t>
  </si>
  <si>
    <t>Less likely to get Poison negative effect</t>
  </si>
  <si>
    <t>Anti Slow                                           抗遅</t>
  </si>
  <si>
    <t>Less likely to get Slow negative effect</t>
  </si>
  <si>
    <t>Anti Sleep                                   抗眠</t>
  </si>
  <si>
    <t>Less likely to get Sleep negative effect</t>
  </si>
  <si>
    <t>Brawl                                     抗絶</t>
  </si>
  <si>
    <t>Less likely to get Faint? negative effect</t>
  </si>
  <si>
    <t>Anti Wet                                              抗水</t>
  </si>
  <si>
    <t>Less likely to get Wetness negative effect</t>
  </si>
  <si>
    <t>Anti Oil
抗油</t>
  </si>
  <si>
    <t>Less likely to get Oiled negative effect</t>
  </si>
  <si>
    <t>Anti Seal                               抗封</t>
  </si>
  <si>
    <t>Less likely to get Seal negative effect</t>
  </si>
  <si>
    <t>Anti Soft                                抗軟</t>
  </si>
  <si>
    <t>Less likely to get Softened negative effect</t>
  </si>
  <si>
    <t>Anti Stone                                抗石</t>
  </si>
  <si>
    <t>Less likely to get Petrification negative effect</t>
  </si>
  <si>
    <t>Anti Gold
抗金</t>
  </si>
  <si>
    <t>Less likely to get Gilded negative effect</t>
  </si>
  <si>
    <t>Close to Flame                             親炎</t>
  </si>
  <si>
    <t>Less likely to get Fire Resist Down negative effect</t>
  </si>
  <si>
    <t xml:space="preserve"> Close to Ice                                     親氷</t>
  </si>
  <si>
    <t>Less likely to get Ice Resist Down negative effect</t>
  </si>
  <si>
    <t>Close to Lightning                          親雷</t>
  </si>
  <si>
    <t>Less likely to get Lightning Resist Down negative effect</t>
  </si>
  <si>
    <t>Poison Control                                    制毒</t>
  </si>
  <si>
    <t>Decrease time duration of Poison negative effect</t>
  </si>
  <si>
    <t>Time duration decrease further</t>
  </si>
  <si>
    <t>Delay Control                                     制遅</t>
  </si>
  <si>
    <t>Decrease time duration of Slow negative effect</t>
  </si>
  <si>
    <t>Sleep Control                        制眠</t>
  </si>
  <si>
    <t>Decrease time duration of Sleep negative effect</t>
  </si>
  <si>
    <t>Faint Control                            制絶</t>
  </si>
  <si>
    <t>Decrease time duration of Faint? negative effect</t>
  </si>
  <si>
    <t>Wet Velocity                                   速乾</t>
  </si>
  <si>
    <t>Decrease time duration of  Wetness negative effect</t>
  </si>
  <si>
    <t>Oil Velocity                                                           速清</t>
  </si>
  <si>
    <t>Decrease time duration of Oiled negative effect</t>
  </si>
  <si>
    <t>Soft Velocity                                                             縮軟</t>
  </si>
  <si>
    <t>Decrease time duration of Softened negative effect</t>
  </si>
  <si>
    <t>Fossilite                                縮石</t>
  </si>
  <si>
    <t>Extends time duration of Petryfing</t>
  </si>
  <si>
    <t>Time duration increase further</t>
  </si>
  <si>
    <t>Shrink Flame                         縮炎</t>
  </si>
  <si>
    <t>Decrease time duration of Fire Resist Down negative effect</t>
  </si>
  <si>
    <t>Shrink Ice
縮氷</t>
  </si>
  <si>
    <t>Decrease time duration of Ice Resist Down negative effect</t>
  </si>
  <si>
    <t>Shrink Dark
縮闇</t>
  </si>
  <si>
    <t>Decrease time duration of Dark Resist Down negative effect</t>
  </si>
  <si>
    <t>縮攻</t>
  </si>
  <si>
    <t>Decrease time duration of Lowered Physical Attack negative effect</t>
  </si>
  <si>
    <t>縮防</t>
  </si>
  <si>
    <t>Decrease time duration of Lowered Physical Defense negative effect</t>
  </si>
  <si>
    <t>縮念</t>
  </si>
  <si>
    <t>Decrease time duration of Lowered Element Attack negative effect</t>
  </si>
  <si>
    <t>縮衰</t>
  </si>
  <si>
    <t>Decrease time duration of Lowered Element Defense negative effect</t>
  </si>
  <si>
    <t>temporary</t>
  </si>
  <si>
    <t>Shrink Thunder</t>
  </si>
  <si>
    <t>Decreases the duration of "Lightning Resist Down" ailment</t>
  </si>
  <si>
    <t>? ? ?</t>
  </si>
  <si>
    <r>
      <rPr>
        <sz val="10"/>
        <rFont val="Arial"/>
      </rPr>
      <t xml:space="preserve">Grand Mission Event #01 </t>
    </r>
    <r>
      <rPr>
        <b/>
        <i/>
        <sz val="10"/>
        <color rgb="FF9900FF"/>
        <rFont val="Arial"/>
      </rPr>
      <t>"Battle for Gritten Fort I"</t>
    </r>
    <r>
      <rPr>
        <sz val="10"/>
        <rFont val="Arial"/>
      </rPr>
      <t xml:space="preserve"> (09/18/2015 - 09/20/2015) </t>
    </r>
    <r>
      <rPr>
        <i/>
        <sz val="10"/>
        <rFont val="Arial"/>
      </rPr>
      <t>Obtain a total mission score =&gt; 100,000pts.</t>
    </r>
  </si>
  <si>
    <t>Close to Thunder</t>
  </si>
  <si>
    <t>Decreases chance of receiving "Lightning Resist Down" ailment</t>
  </si>
  <si>
    <r>
      <rPr>
        <sz val="10"/>
        <rFont val="Arial"/>
      </rPr>
      <t xml:space="preserve">Grand Mission Event #02 </t>
    </r>
    <r>
      <rPr>
        <b/>
        <i/>
        <sz val="10"/>
        <color rgb="FF9900FF"/>
        <rFont val="Arial"/>
      </rPr>
      <t>"Crucible of Demons I"</t>
    </r>
    <r>
      <rPr>
        <sz val="10"/>
        <rFont val="Arial"/>
      </rPr>
      <t xml:space="preserve"> (09/25/2015 - 09/28/2015) </t>
    </r>
    <r>
      <rPr>
        <i/>
        <sz val="10"/>
        <rFont val="Arial"/>
      </rPr>
      <t>Obtain a total mission score =&gt; 10,000pts.</t>
    </r>
  </si>
  <si>
    <t>Shrink Fire</t>
  </si>
  <si>
    <t>Decreases the duration of "Fire Resist Down" ailment</t>
  </si>
  <si>
    <t>???</t>
  </si>
  <si>
    <r>
      <rPr>
        <sz val="10"/>
        <rFont val="Arial"/>
      </rPr>
      <t xml:space="preserve">Grand Mission Event #03 -- </t>
    </r>
    <r>
      <rPr>
        <b/>
        <i/>
        <sz val="10"/>
        <color rgb="FF9900FF"/>
        <rFont val="Arial"/>
      </rPr>
      <t>"Battle for Gritten Fort II"</t>
    </r>
    <r>
      <rPr>
        <sz val="10"/>
        <rFont val="Arial"/>
      </rPr>
      <t xml:space="preserve"> (10/02/2015 - 10/04/2015) </t>
    </r>
    <r>
      <rPr>
        <i/>
        <sz val="10"/>
        <rFont val="Arial"/>
      </rPr>
      <t>Obtain a total mission score =&gt; 100,000pts.</t>
    </r>
  </si>
  <si>
    <t>Close to Fire</t>
  </si>
  <si>
    <t>Decreases chance of receiving "Fire Resist Down" ailment</t>
  </si>
  <si>
    <r>
      <rPr>
        <sz val="10"/>
        <rFont val="Arial"/>
      </rPr>
      <t xml:space="preserve">Grand Mission Event #04 </t>
    </r>
    <r>
      <rPr>
        <b/>
        <i/>
        <sz val="10"/>
        <color rgb="FF9900FF"/>
        <rFont val="Arial"/>
      </rPr>
      <t>"Crucible of Demons II"</t>
    </r>
    <r>
      <rPr>
        <sz val="10"/>
        <rFont val="Arial"/>
      </rPr>
      <t xml:space="preserve"> (10/9/2015 - 10/11/2015) </t>
    </r>
    <r>
      <rPr>
        <i/>
        <sz val="10"/>
        <rFont val="Arial"/>
      </rPr>
      <t>Obtain a total mission score =&gt; 10,000pts.</t>
    </r>
  </si>
  <si>
    <t>Audio Play: Monster Hunting                     奏狩</t>
  </si>
  <si>
    <t xml:space="preserve">   Battle BGM turns into "Proof o af hero" 
  ("Monster Hunter" series)</t>
  </si>
  <si>
    <t>-BGM changes only during battles with regular enemies,  
-BO and Boss encounters not affected
 -music played depends on party leader choice                                                                                               -if multiple BGM skills equiped,  priority has first one (tbc)</t>
  </si>
  <si>
    <t>Audio Play: Demon Hunting                        奏泣</t>
  </si>
  <si>
    <t>Battle BGM changes to "Devils Never Cry" 
  ("Devil May Cry" Series)</t>
  </si>
  <si>
    <t>Audio Play:Drums                                         奏隆</t>
  </si>
  <si>
    <t>Battle BGM changes to "Japan (Ryu)" 
  ("Street Fighter" series)</t>
  </si>
  <si>
    <t>Audio Play: Rock                         奏岩</t>
  </si>
  <si>
    <t>Battle BGM changes to "Dr_Wily Stage 1" 
  ("Rockman" series)</t>
  </si>
  <si>
    <t>Audio Play: Magic                         奏魔</t>
  </si>
  <si>
    <t>Battle BGM changes to "Makai Village" 
  ("Monster Hunter" series)</t>
  </si>
  <si>
    <t>Companion's Constitution                        
友体</t>
  </si>
  <si>
    <t>Increase Maximum Health of Pawns in party</t>
  </si>
  <si>
    <t>Gift for rising relationship with partner pawn</t>
  </si>
  <si>
    <r>
      <rPr>
        <sz val="10"/>
        <rFont val="Arial"/>
      </rPr>
      <t xml:space="preserve">Lv.1: Health +200 Lv.2: Health +250 Lv.3: Health +300                                                             Lv.4: Health +400 Lv.5: Health +500 Lv.6: Health +600                                                                       </t>
    </r>
    <r>
      <rPr>
        <i/>
        <sz val="8"/>
        <color rgb="FFFF0000"/>
        <rFont val="Arial"/>
      </rPr>
      <t xml:space="preserve">        Not available for Pawns</t>
    </r>
  </si>
  <si>
    <t>Companion's Action                      
友活</t>
  </si>
  <si>
    <t>Increase Maximum Stamina of Pawns in party</t>
  </si>
  <si>
    <t>Increase Stamina further</t>
  </si>
  <si>
    <r>
      <rPr>
        <sz val="10"/>
        <color rgb="FF000000"/>
        <rFont val="Arial"/>
      </rPr>
      <t xml:space="preserve">Lv.1: Stamina +150 Lv.2: Stamina +200 Lv.3: Stamina +250                                                                                      
Lv.4: Stamina + Lv.5: Stamina + Lv.6: Stamina +                    
</t>
    </r>
    <r>
      <rPr>
        <i/>
        <sz val="8"/>
        <color rgb="FFFF0000"/>
        <rFont val="Arial"/>
      </rPr>
      <t>Not available for Pawns</t>
    </r>
  </si>
  <si>
    <t>Companion's Combat                                
友攻</t>
  </si>
  <si>
    <t>Increase Strenght of Pawns in party</t>
  </si>
  <si>
    <t>Icrease Strenght further</t>
  </si>
  <si>
    <r>
      <rPr>
        <sz val="10"/>
        <rFont val="Arial"/>
      </rPr>
      <t xml:space="preserve">Lv.1: Strenght +15 Lv.2: Strenght +18 Lv.3: Strenght +21                                                                                          Lv.4: Strenght +24 Lv.5: Strenght +27 Lv.6: Strenght +30                                                                 </t>
    </r>
    <r>
      <rPr>
        <i/>
        <sz val="8"/>
        <color rgb="FFFF0000"/>
        <rFont val="Arial"/>
      </rPr>
      <t>Not available for Pawns</t>
    </r>
  </si>
  <si>
    <t>Companion's Magick                               
友魔</t>
  </si>
  <si>
    <t>Increase Magick of Pawns in party</t>
  </si>
  <si>
    <t>Increase Magick Furter</t>
  </si>
  <si>
    <r>
      <rPr>
        <sz val="10"/>
        <rFont val="Arial"/>
      </rPr>
      <t xml:space="preserve">Lv.1: Magick +15 Lv.2: Magick +18 Lv.3: Magick +21                                                                          Lv.4: Magick +24 Lv.5: Magick +27 Lv.6: Magick +30                                                          </t>
    </r>
    <r>
      <rPr>
        <i/>
        <sz val="8"/>
        <color rgb="FFFF0000"/>
        <rFont val="Arial"/>
      </rPr>
      <t>Not available for Pawns</t>
    </r>
  </si>
  <si>
    <t>Companion's Defense                               
    友防</t>
  </si>
  <si>
    <t>Increase Physical Defense of Pawns in party</t>
  </si>
  <si>
    <t>Increase Physical Defense further</t>
  </si>
  <si>
    <r>
      <rPr>
        <sz val="10"/>
        <rFont val="Arial"/>
      </rPr>
      <t xml:space="preserve">Lv.1: Defense +15 Lv.2: Defense +18 Lv.3: Defense +21 
Lv.4: Defense +24 Lv.5: Defense +27 Lv.6: Defense +30 
</t>
    </r>
    <r>
      <rPr>
        <i/>
        <sz val="8"/>
        <color rgb="FFFF0000"/>
        <rFont val="Arial"/>
      </rPr>
      <t>Not available for Pawns</t>
    </r>
  </si>
  <si>
    <t>Companion's Ward                             
友護</t>
  </si>
  <si>
    <t>Increase Magickal Defense of Pawns in party</t>
  </si>
  <si>
    <t>Increase Magick Defense further</t>
  </si>
  <si>
    <r>
      <rPr>
        <sz val="10"/>
        <rFont val="Arial"/>
      </rPr>
      <t xml:space="preserve">Lv.1: Defense +15 Lv.2: Defense +18 Lv.3: Defense +21 
Lv.4: Defense +24 Lv.5: Defense +27 Lv.6: Defense +30 
</t>
    </r>
    <r>
      <rPr>
        <i/>
        <sz val="8"/>
        <color rgb="FFFF0000"/>
        <rFont val="Arial"/>
      </rPr>
      <t>Not available for Pawns</t>
    </r>
  </si>
  <si>
    <t>Companion's Healing                      
友癒</t>
  </si>
  <si>
    <t>Restore Maximum Health of Pawns in party by killing enemies</t>
  </si>
  <si>
    <t>Restores more Health</t>
  </si>
  <si>
    <t>Medicina: Light                             薬効 軽</t>
  </si>
  <si>
    <t>Increase power further</t>
  </si>
  <si>
    <t>Medicina with reduced AP cost from 7 to 5</t>
  </si>
  <si>
    <t>Clever Digging: Light                             巧掘 軽</t>
  </si>
  <si>
    <t>Chance decreasese further</t>
  </si>
  <si>
    <r>
      <rPr>
        <sz val="10"/>
        <rFont val="Arial"/>
      </rPr>
      <t xml:space="preserve">Clever Digging with reduced AP cost from 4 to 2                                                    </t>
    </r>
    <r>
      <rPr>
        <i/>
        <sz val="8"/>
        <color rgb="FFFF0000"/>
        <rFont val="Arial"/>
      </rPr>
      <t>Not available for Pawns</t>
    </r>
  </si>
  <si>
    <t>Guts: Light                             根性 軽</t>
  </si>
  <si>
    <t>Guts with reduced AP cost from 8 to 4</t>
  </si>
  <si>
    <t>Safe Arrival: Light
安着 軽</t>
  </si>
  <si>
    <t>Increase distance furter</t>
  </si>
  <si>
    <t>Safe Arrival with reduced AP cost from 8 to 5</t>
  </si>
  <si>
    <t>Extended Springs: Light
延泉 軽</t>
  </si>
  <si>
    <t>Duration extended from 15 minutes to 30 minutes</t>
  </si>
  <si>
    <t>Extended Springs with reduced AP cost from 5 to 2</t>
  </si>
  <si>
    <t>Exploration: Light                      探採 軽</t>
  </si>
  <si>
    <r>
      <rPr>
        <sz val="10"/>
        <rFont val="Arial"/>
      </rPr>
      <t xml:space="preserve">Exploration with reduced AP cost from 6 to 3                                                              </t>
    </r>
    <r>
      <rPr>
        <i/>
        <sz val="8"/>
        <color rgb="FFFF0000"/>
        <rFont val="Arial"/>
      </rPr>
      <t>Not available for Pawns</t>
    </r>
  </si>
  <si>
    <t>Flux: Light                      
流断 軽</t>
  </si>
  <si>
    <t>Flux with reduced AP cost from 3 to 1</t>
  </si>
  <si>
    <t>Big Eye: Light                      宝眼 軽</t>
  </si>
  <si>
    <r>
      <rPr>
        <sz val="10"/>
        <rFont val="Arial"/>
      </rPr>
      <t xml:space="preserve">Big Eye with reduced AP cost from 3 to 1                                                           </t>
    </r>
    <r>
      <rPr>
        <i/>
        <sz val="8"/>
        <color rgb="FFFF0000"/>
        <rFont val="Arial"/>
      </rPr>
      <t>Not available for Pawns</t>
    </r>
  </si>
  <si>
    <t>Virtue: Light                               効延 軽</t>
  </si>
  <si>
    <t>Virtue with reduced AP cost from 7 to 3</t>
  </si>
  <si>
    <t>Deft Footing:Light                   穿歩 軽</t>
  </si>
  <si>
    <t>Negate all quake effects, such as stomping stagger from large enemies</t>
  </si>
  <si>
    <t>Deft Footing (Warrior Passive Skill) with reduced AP cost from 7 to 5</t>
  </si>
  <si>
    <t>Planted Feet: Light                       重歩 軽</t>
  </si>
  <si>
    <t>Prevents the user from being affected by wind pressure (strong winds)</t>
  </si>
  <si>
    <t>Planted Feet (Warrior Passive Skill) with reduced AP cost from 10 to 8</t>
  </si>
  <si>
    <t>#ERROR!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</si>
</sst>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m/yyyy"/>
  </numFmts>
  <fonts count="232">
    <font>
      <sz val="10"/>
      <color rgb="FF000000"/>
      <name val="Arial"/>
    </font>
    <font>
      <sz val="10"/>
      <name val="Arial"/>
    </font>
    <font>
      <strike/>
      <sz val="10"/>
      <color rgb="FF000000"/>
      <name val="Arial"/>
    </font>
    <font>
      <b/>
      <sz val="10"/>
      <name val="Arial"/>
    </font>
    <font>
      <b/>
      <sz val="10"/>
      <color rgb="FFEFEFEF"/>
      <name val="Arial"/>
    </font>
    <font>
      <sz val="9"/>
      <name val="Arial"/>
    </font>
    <font>
      <sz val="8"/>
      <name val="Arial"/>
    </font>
    <font>
      <sz val="7"/>
      <name val="Arial"/>
    </font>
    <font>
      <sz val="6"/>
      <name val="Arial"/>
    </font>
    <font>
      <b/>
      <u/>
      <sz val="12"/>
      <color rgb="FFCC0000"/>
      <name val="Arial"/>
    </font>
    <font>
      <b/>
      <u/>
      <sz val="10"/>
      <color rgb="FFFFFFFF"/>
      <name val="Arial"/>
    </font>
    <font>
      <sz val="10"/>
      <color rgb="FFFFFFFF"/>
      <name val="Arial"/>
    </font>
    <font>
      <b/>
      <sz val="12"/>
      <color rgb="FFBF9000"/>
      <name val="Arial"/>
    </font>
    <font>
      <b/>
      <sz val="10"/>
      <color rgb="FF0000FF"/>
      <name val="Arial"/>
    </font>
    <font>
      <sz val="10"/>
      <color rgb="FF0000FF"/>
      <name val="Arial"/>
    </font>
    <font>
      <b/>
      <sz val="10"/>
      <name val="Arial"/>
    </font>
    <font>
      <b/>
      <sz val="10"/>
      <color rgb="FF980000"/>
      <name val="Arial"/>
    </font>
    <font>
      <sz val="10"/>
      <name val="Arial"/>
    </font>
    <font>
      <b/>
      <i/>
      <sz val="9"/>
      <color rgb="FFFF0000"/>
      <name val="Arial"/>
    </font>
    <font>
      <i/>
      <sz val="9"/>
      <color rgb="FFFF000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sz val="10"/>
      <color rgb="FF000000"/>
      <name val="Arial"/>
    </font>
    <font>
      <sz val="10"/>
      <name val="Arial"/>
    </font>
    <font>
      <b/>
      <sz val="10"/>
      <color rgb="FF000000"/>
      <name val="'Arial'"/>
    </font>
    <font>
      <sz val="10"/>
      <name val="Arial"/>
    </font>
    <font>
      <b/>
      <u/>
      <sz val="10"/>
      <name val="Arial"/>
    </font>
    <font>
      <b/>
      <u/>
      <sz val="10"/>
      <name val="Arial"/>
    </font>
    <font>
      <b/>
      <sz val="10"/>
      <name val="Arial"/>
    </font>
    <font>
      <b/>
      <sz val="12"/>
      <color rgb="FFFFFFFF"/>
      <name val="Arial"/>
    </font>
    <font>
      <b/>
      <sz val="9"/>
      <color rgb="FFFFFFFF"/>
      <name val="Arial"/>
    </font>
    <font>
      <b/>
      <u/>
      <sz val="10"/>
      <name val="Arial"/>
    </font>
    <font>
      <b/>
      <u/>
      <sz val="10"/>
      <name val="Arial"/>
    </font>
    <font>
      <b/>
      <u/>
      <sz val="10"/>
      <name val="Arial"/>
    </font>
    <font>
      <b/>
      <u/>
      <sz val="10"/>
      <name val="Arial"/>
    </font>
    <font>
      <sz val="10"/>
      <color rgb="FF000000"/>
      <name val="Arial"/>
    </font>
    <font>
      <sz val="10"/>
      <color rgb="FF000000"/>
      <name val="Arial"/>
    </font>
    <font>
      <b/>
      <sz val="11"/>
      <name val="Arial"/>
    </font>
    <font>
      <b/>
      <u/>
      <sz val="10"/>
      <name val="Arial"/>
    </font>
    <font>
      <b/>
      <u/>
      <sz val="10"/>
      <name val="Arial"/>
    </font>
    <font>
      <b/>
      <u/>
      <sz val="10"/>
      <name val="Arial"/>
    </font>
    <font>
      <b/>
      <u/>
      <sz val="10"/>
      <name val="Arial"/>
    </font>
    <font>
      <b/>
      <sz val="10"/>
      <color rgb="FF000000"/>
      <name val="Arial"/>
    </font>
    <font>
      <b/>
      <sz val="10"/>
      <color rgb="FF222222"/>
      <name val="Arial"/>
    </font>
    <font>
      <b/>
      <sz val="10"/>
      <color rgb="FF000000"/>
      <name val="Helvetica Neue"/>
    </font>
    <font>
      <b/>
      <sz val="10"/>
      <color rgb="FF000000"/>
      <name val="Arial"/>
    </font>
    <font>
      <b/>
      <u/>
      <sz val="10"/>
      <name val="Arial"/>
    </font>
    <font>
      <sz val="10"/>
      <color rgb="FFFF0000"/>
      <name val="Arial"/>
    </font>
    <font>
      <b/>
      <u/>
      <sz val="10"/>
      <name val="Arial"/>
    </font>
    <font>
      <u/>
      <sz val="10"/>
      <name val="Arial"/>
    </font>
    <font>
      <u/>
      <sz val="10"/>
      <name val="Arial"/>
    </font>
    <font>
      <u/>
      <sz val="10"/>
      <name val="Arial"/>
    </font>
    <font>
      <u/>
      <sz val="10"/>
      <name val="Arial"/>
    </font>
    <font>
      <sz val="18"/>
      <color rgb="FF333333"/>
      <name val="メイリオ"/>
    </font>
    <font>
      <sz val="10"/>
      <color rgb="FFFFFFFF"/>
      <name val="Arial"/>
    </font>
    <font>
      <b/>
      <sz val="10"/>
      <color rgb="FFFFFFFF"/>
      <name val="Arial"/>
    </font>
    <font>
      <sz val="10"/>
      <color rgb="FF4A86E8"/>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color rgb="FFFF0000"/>
      <name val="Arial"/>
    </font>
    <font>
      <b/>
      <u/>
      <sz val="10"/>
      <name val="Arial"/>
    </font>
    <font>
      <sz val="9"/>
      <color rgb="FF0000FF"/>
      <name val="Arial"/>
    </font>
    <font>
      <b/>
      <sz val="11"/>
      <color rgb="FF000000"/>
      <name val="'Open Sans'"/>
    </font>
    <font>
      <b/>
      <sz val="10"/>
      <color rgb="FFFFFFFF"/>
      <name val="Arial"/>
    </font>
    <font>
      <b/>
      <u/>
      <sz val="10"/>
      <name val="Arial"/>
    </font>
    <font>
      <b/>
      <u/>
      <sz val="10"/>
      <name val="Arial"/>
    </font>
    <font>
      <b/>
      <u/>
      <sz val="10"/>
      <name val="Arial"/>
    </font>
    <font>
      <b/>
      <u/>
      <sz val="10"/>
      <name val="Arial"/>
    </font>
    <font>
      <b/>
      <u/>
      <sz val="10"/>
      <name val="Arial"/>
    </font>
    <font>
      <sz val="10"/>
      <color rgb="FF212121"/>
      <name val="Inherit"/>
    </font>
    <font>
      <b/>
      <sz val="10"/>
      <color rgb="FFFFFFFF"/>
      <name val="Arial"/>
    </font>
    <font>
      <b/>
      <u/>
      <sz val="10"/>
      <name val="Arial"/>
    </font>
    <font>
      <b/>
      <u/>
      <sz val="10"/>
      <name val="Arial"/>
    </font>
    <font>
      <b/>
      <sz val="24"/>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u/>
      <sz val="10"/>
      <color rgb="FF1155CC"/>
      <name val="Arial"/>
    </font>
    <font>
      <sz val="10"/>
      <color rgb="FF0000FF"/>
      <name val="Arial"/>
    </font>
    <font>
      <b/>
      <u/>
      <sz val="10"/>
      <name val="Arial"/>
    </font>
    <font>
      <b/>
      <i/>
      <sz val="10"/>
      <name val="Arial"/>
    </font>
    <font>
      <b/>
      <u/>
      <sz val="10"/>
      <name val="Arial"/>
    </font>
    <font>
      <b/>
      <u/>
      <sz val="10"/>
      <name val="Arial"/>
    </font>
    <font>
      <b/>
      <u/>
      <sz val="10"/>
      <name val="Arial"/>
    </font>
    <font>
      <b/>
      <u/>
      <sz val="10"/>
      <name val="Arial"/>
    </font>
    <font>
      <b/>
      <sz val="11"/>
      <color rgb="FF000000"/>
      <name val="Arial"/>
    </font>
    <font>
      <b/>
      <sz val="10"/>
      <name val="Arial"/>
    </font>
    <font>
      <b/>
      <u/>
      <sz val="10"/>
      <name val="Arial"/>
    </font>
    <font>
      <b/>
      <u/>
      <sz val="10"/>
      <name val="Arial"/>
    </font>
    <font>
      <b/>
      <u/>
      <sz val="10"/>
      <name val="Arial"/>
    </font>
    <font>
      <b/>
      <u/>
      <sz val="10"/>
      <name val="Arial"/>
    </font>
    <font>
      <b/>
      <u/>
      <sz val="10"/>
      <name val="Arial"/>
    </font>
    <font>
      <b/>
      <u/>
      <sz val="10"/>
      <color rgb="FF000000"/>
      <name val="Arial"/>
    </font>
    <font>
      <b/>
      <u/>
      <sz val="10"/>
      <color rgb="FF000000"/>
      <name val="Arial"/>
    </font>
    <font>
      <b/>
      <u/>
      <sz val="10"/>
      <name val="Arial"/>
    </font>
    <font>
      <b/>
      <u/>
      <sz val="10"/>
      <name val="Arial"/>
    </font>
    <font>
      <b/>
      <u/>
      <sz val="10"/>
      <name val="Arial"/>
    </font>
    <font>
      <b/>
      <u/>
      <sz val="10"/>
      <name val="Arial"/>
    </font>
    <font>
      <b/>
      <u/>
      <sz val="10"/>
      <color rgb="FF000000"/>
      <name val="Arial"/>
    </font>
    <font>
      <b/>
      <u/>
      <sz val="10"/>
      <name val="Arial"/>
    </font>
    <font>
      <b/>
      <u/>
      <sz val="10"/>
      <name val="Arial"/>
    </font>
    <font>
      <b/>
      <u/>
      <sz val="10"/>
      <name val="Arial"/>
    </font>
    <font>
      <sz val="10"/>
      <color rgb="FFFFFFFF"/>
      <name val="Arial"/>
    </font>
    <font>
      <b/>
      <u/>
      <sz val="10"/>
      <name val="Arial"/>
    </font>
    <font>
      <u/>
      <sz val="10"/>
      <color rgb="FF0000FF"/>
      <name val="Arial"/>
    </font>
    <font>
      <b/>
      <u/>
      <sz val="10"/>
      <name val="Arial"/>
    </font>
    <font>
      <b/>
      <u/>
      <sz val="10"/>
      <name val="Arial"/>
    </font>
    <font>
      <b/>
      <u/>
      <sz val="10"/>
      <name val="Arial"/>
    </font>
    <font>
      <sz val="10"/>
      <color rgb="FF000000"/>
      <name val="メイリオ"/>
    </font>
    <font>
      <b/>
      <sz val="10"/>
      <color rgb="FF000000"/>
      <name val="'Arial'"/>
    </font>
    <font>
      <sz val="10"/>
      <color rgb="FFFF0000"/>
      <name val="'Arial'"/>
    </font>
    <font>
      <sz val="10"/>
      <color rgb="FF45818E"/>
      <name val="'Arial'"/>
    </font>
    <font>
      <sz val="10"/>
      <color rgb="FFFF0000"/>
      <name val="Arial"/>
    </font>
    <font>
      <b/>
      <u/>
      <sz val="10"/>
      <color rgb="FF000000"/>
      <name val="Arial"/>
    </font>
    <font>
      <b/>
      <sz val="10"/>
      <color rgb="FF000000"/>
      <name val="Arial"/>
    </font>
    <font>
      <b/>
      <u/>
      <sz val="10"/>
      <color rgb="FF000000"/>
      <name val="Arial"/>
    </font>
    <font>
      <b/>
      <u/>
      <sz val="10"/>
      <name val="Arial"/>
    </font>
    <font>
      <b/>
      <u/>
      <sz val="10"/>
      <name val="Arial"/>
    </font>
    <font>
      <b/>
      <sz val="9"/>
      <name val="Arial"/>
    </font>
    <font>
      <u/>
      <sz val="10"/>
      <name val="Arial"/>
    </font>
    <font>
      <u/>
      <sz val="10"/>
      <name val="Arial"/>
    </font>
    <font>
      <b/>
      <u/>
      <sz val="10"/>
      <name val="Arial"/>
    </font>
    <font>
      <b/>
      <sz val="24"/>
      <color rgb="FF000000"/>
      <name val="Arial"/>
    </font>
    <font>
      <b/>
      <sz val="10"/>
      <color rgb="FF0C343D"/>
      <name val="Arial"/>
    </font>
    <font>
      <b/>
      <u/>
      <sz val="10"/>
      <name val="Arial"/>
    </font>
    <font>
      <b/>
      <u/>
      <sz val="10"/>
      <name val="Arial"/>
    </font>
    <font>
      <b/>
      <u/>
      <sz val="10"/>
      <name val="Arial"/>
    </font>
    <font>
      <b/>
      <u/>
      <sz val="10"/>
      <name val="Arial"/>
    </font>
    <font>
      <b/>
      <u/>
      <sz val="10"/>
      <name val="Arial"/>
    </font>
    <font>
      <b/>
      <u/>
      <sz val="10"/>
      <name val="Arial"/>
    </font>
    <font>
      <u/>
      <sz val="10"/>
      <color rgb="FF0000FF"/>
      <name val="Arial"/>
    </font>
    <font>
      <u/>
      <sz val="10"/>
      <color rgb="FF1155CC"/>
      <name val="Arial"/>
    </font>
    <font>
      <b/>
      <u/>
      <sz val="10"/>
      <name val="Arial"/>
    </font>
    <font>
      <b/>
      <u/>
      <sz val="10"/>
      <name val="Arial"/>
    </font>
    <font>
      <b/>
      <u/>
      <sz val="10"/>
      <name val="Arial"/>
    </font>
    <font>
      <b/>
      <u/>
      <sz val="10"/>
      <name val="Arial"/>
    </font>
    <font>
      <b/>
      <sz val="10"/>
      <color rgb="FF0C343D"/>
      <name val="Arial"/>
    </font>
    <font>
      <b/>
      <sz val="10"/>
      <color rgb="FF444444"/>
      <name val="Arial"/>
    </font>
    <font>
      <sz val="10"/>
      <color rgb="FF444444"/>
      <name val="Arial"/>
    </font>
    <font>
      <sz val="10"/>
      <color rgb="FF444444"/>
      <name val="'Helvetica Neue'"/>
    </font>
    <font>
      <b/>
      <u/>
      <sz val="10"/>
      <color rgb="FFD9D9D9"/>
      <name val="Arial"/>
    </font>
    <font>
      <sz val="10"/>
      <color rgb="FF222222"/>
      <name val="Arial"/>
    </font>
    <font>
      <b/>
      <u/>
      <sz val="10"/>
      <name val="Arial"/>
    </font>
    <font>
      <sz val="10"/>
      <color rgb="FF0C343D"/>
      <name val="Arial"/>
    </font>
    <font>
      <u/>
      <sz val="10"/>
      <name val="Arial"/>
    </font>
    <font>
      <u/>
      <sz val="10"/>
      <name val="Arial"/>
    </font>
    <font>
      <u/>
      <sz val="10"/>
      <name val="Arial"/>
    </font>
    <font>
      <sz val="10"/>
      <color rgb="FFFFFFFF"/>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u/>
      <sz val="10"/>
      <name val="Arial"/>
    </font>
    <font>
      <b/>
      <sz val="10"/>
      <color rgb="FFF3F3F3"/>
      <name val="Arial"/>
    </font>
    <font>
      <b/>
      <u/>
      <sz val="10"/>
      <name val="Arial"/>
    </font>
    <font>
      <b/>
      <u/>
      <sz val="10"/>
      <name val="Arial"/>
    </font>
    <font>
      <b/>
      <u/>
      <sz val="10"/>
      <name val="Arial"/>
    </font>
    <font>
      <b/>
      <u/>
      <sz val="10"/>
      <name val="Arial"/>
    </font>
    <font>
      <sz val="9"/>
      <color rgb="FFFF0000"/>
      <name val="Arial"/>
    </font>
    <font>
      <b/>
      <u/>
      <sz val="10"/>
      <name val="Arial"/>
    </font>
    <font>
      <sz val="10"/>
      <color rgb="FF000000"/>
      <name val="Arial"/>
    </font>
    <font>
      <b/>
      <u/>
      <sz val="10"/>
      <name val="Arial"/>
    </font>
    <font>
      <b/>
      <u/>
      <sz val="10"/>
      <name val="Arial"/>
    </font>
    <font>
      <b/>
      <u/>
      <sz val="10"/>
      <name val="Arial"/>
    </font>
    <font>
      <b/>
      <u/>
      <sz val="10"/>
      <name val="Arial"/>
    </font>
    <font>
      <b/>
      <u/>
      <sz val="10"/>
      <name val="Arial"/>
    </font>
    <font>
      <sz val="12"/>
      <name val="Arial"/>
    </font>
    <font>
      <sz val="10"/>
      <color rgb="FF000000"/>
      <name val="Inconsolata"/>
    </font>
    <font>
      <u/>
      <sz val="10"/>
      <color rgb="FF000000"/>
      <name val="Inconsolata"/>
    </font>
    <font>
      <b/>
      <sz val="10"/>
      <color rgb="FF1C4587"/>
      <name val="Arial"/>
    </font>
    <font>
      <b/>
      <sz val="10"/>
      <color rgb="FF9900FF"/>
      <name val="Arial"/>
    </font>
    <font>
      <b/>
      <i/>
      <sz val="10"/>
      <color rgb="FF000000"/>
      <name val="Arial"/>
    </font>
    <font>
      <sz val="10"/>
      <color rgb="FF1C4587"/>
      <name val="Arial"/>
    </font>
    <font>
      <b/>
      <u/>
      <sz val="10"/>
      <name val="Arial"/>
    </font>
    <font>
      <b/>
      <u/>
      <sz val="10"/>
      <name val="Arial"/>
    </font>
    <font>
      <b/>
      <u/>
      <sz val="10"/>
      <name val="Arial"/>
    </font>
    <font>
      <b/>
      <u/>
      <sz val="10"/>
      <name val="Arial"/>
    </font>
    <font>
      <b/>
      <u/>
      <sz val="10"/>
      <name val="Arial"/>
    </font>
    <font>
      <sz val="10"/>
      <color rgb="FF1C4587"/>
      <name val="Arial"/>
    </font>
    <font>
      <i/>
      <sz val="8"/>
      <color rgb="FFFF0000"/>
      <name val="Arial"/>
    </font>
    <font>
      <sz val="11"/>
      <color rgb="FF064599"/>
      <name val="游ゴシック"/>
    </font>
    <font>
      <b/>
      <i/>
      <sz val="10"/>
      <color rgb="FFFF0000"/>
      <name val="Arial"/>
    </font>
    <font>
      <u/>
      <sz val="12"/>
      <color rgb="FF000000"/>
      <name val="Arial"/>
    </font>
    <font>
      <b/>
      <sz val="10"/>
      <color rgb="FFFF0000"/>
      <name val="Arial"/>
    </font>
    <font>
      <b/>
      <i/>
      <sz val="8"/>
      <color rgb="FF274E13"/>
      <name val="Arial"/>
    </font>
    <font>
      <b/>
      <i/>
      <sz val="8"/>
      <color rgb="FF9900FF"/>
      <name val="Arial"/>
    </font>
    <font>
      <b/>
      <i/>
      <sz val="8"/>
      <color rgb="FF6AA84F"/>
      <name val="Arial"/>
    </font>
    <font>
      <strike/>
      <sz val="10"/>
      <name val="Arial"/>
    </font>
    <font>
      <b/>
      <i/>
      <sz val="8"/>
      <color rgb="FF9900FF"/>
      <name val="Helvetica Neue"/>
    </font>
    <font>
      <b/>
      <i/>
      <sz val="8"/>
      <color rgb="FF0000FF"/>
      <name val="Arial"/>
    </font>
    <font>
      <i/>
      <sz val="10"/>
      <name val="Arial"/>
    </font>
    <font>
      <b/>
      <i/>
      <sz val="8"/>
      <color rgb="FF4A86E8"/>
      <name val="Arial"/>
    </font>
    <font>
      <b/>
      <sz val="10"/>
      <color rgb="FF3C78D8"/>
      <name val="Arial"/>
    </font>
    <font>
      <b/>
      <i/>
      <sz val="8"/>
      <color rgb="FF3C78D8"/>
      <name val="Arial"/>
    </font>
    <font>
      <b/>
      <sz val="8"/>
      <color rgb="FF4A86E8"/>
      <name val="Arial"/>
    </font>
    <font>
      <b/>
      <sz val="8"/>
      <color rgb="FFFF0000"/>
      <name val="Arial"/>
    </font>
    <font>
      <sz val="10"/>
      <color rgb="FFBF9000"/>
      <name val="Arial"/>
    </font>
    <font>
      <b/>
      <i/>
      <sz val="8"/>
      <color rgb="FFFF9900"/>
      <name val="Arial"/>
    </font>
    <font>
      <i/>
      <sz val="8"/>
      <name val="Arial"/>
    </font>
    <font>
      <b/>
      <i/>
      <sz val="8"/>
      <color rgb="FFE69138"/>
      <name val="Arial"/>
    </font>
    <font>
      <b/>
      <sz val="9"/>
      <color rgb="FF0000FF"/>
      <name val="Arial"/>
    </font>
    <font>
      <b/>
      <sz val="9"/>
      <color rgb="FFFF00FF"/>
      <name val="Arial"/>
    </font>
    <font>
      <sz val="9"/>
      <color rgb="FFFF00FF"/>
      <name val="Arial"/>
    </font>
    <font>
      <b/>
      <sz val="10"/>
      <name val="arial,sans,sans-serif"/>
    </font>
    <font>
      <b/>
      <i/>
      <sz val="8"/>
      <color rgb="FFFF0000"/>
      <name val="arial,sans,sans-serif"/>
    </font>
    <font>
      <b/>
      <i/>
      <sz val="10"/>
      <color rgb="FF9900FF"/>
      <name val="Arial"/>
    </font>
  </fonts>
  <fills count="54">
    <fill>
      <patternFill patternType="none"/>
    </fill>
    <fill>
      <patternFill patternType="gray125"/>
    </fill>
    <fill>
      <patternFill patternType="solid">
        <fgColor rgb="FFB6D7A8"/>
        <bgColor rgb="FFB6D7A8"/>
      </patternFill>
    </fill>
    <fill>
      <patternFill patternType="solid">
        <fgColor rgb="FF000000"/>
        <bgColor rgb="FF000000"/>
      </patternFill>
    </fill>
    <fill>
      <patternFill patternType="solid">
        <fgColor rgb="FFFFE599"/>
        <bgColor rgb="FFFFE599"/>
      </patternFill>
    </fill>
    <fill>
      <patternFill patternType="solid">
        <fgColor rgb="FFEFEFEF"/>
        <bgColor rgb="FFEFEFEF"/>
      </patternFill>
    </fill>
    <fill>
      <patternFill patternType="solid">
        <fgColor rgb="FFFF0000"/>
        <bgColor rgb="FFFF0000"/>
      </patternFill>
    </fill>
    <fill>
      <patternFill patternType="solid">
        <fgColor rgb="FFC9DAF8"/>
        <bgColor rgb="FFC9DAF8"/>
      </patternFill>
    </fill>
    <fill>
      <patternFill patternType="solid">
        <fgColor rgb="FFFFD966"/>
        <bgColor rgb="FFFFD966"/>
      </patternFill>
    </fill>
    <fill>
      <patternFill patternType="solid">
        <fgColor rgb="FF434343"/>
        <bgColor rgb="FF434343"/>
      </patternFill>
    </fill>
    <fill>
      <patternFill patternType="solid">
        <fgColor rgb="FFFCE5CD"/>
        <bgColor rgb="FFFCE5CD"/>
      </patternFill>
    </fill>
    <fill>
      <patternFill patternType="solid">
        <fgColor rgb="FF00FFFF"/>
        <bgColor rgb="FF00FFFF"/>
      </patternFill>
    </fill>
    <fill>
      <patternFill patternType="solid">
        <fgColor rgb="FF660000"/>
        <bgColor rgb="FF660000"/>
      </patternFill>
    </fill>
    <fill>
      <patternFill patternType="solid">
        <fgColor rgb="FFEA9999"/>
        <bgColor rgb="FFEA9999"/>
      </patternFill>
    </fill>
    <fill>
      <patternFill patternType="solid">
        <fgColor rgb="FFFFFF00"/>
        <bgColor rgb="FFFFFF00"/>
      </patternFill>
    </fill>
    <fill>
      <patternFill patternType="solid">
        <fgColor rgb="FFBF9000"/>
        <bgColor rgb="FFBF9000"/>
      </patternFill>
    </fill>
    <fill>
      <patternFill patternType="solid">
        <fgColor rgb="FFE06666"/>
        <bgColor rgb="FFE06666"/>
      </patternFill>
    </fill>
    <fill>
      <patternFill patternType="solid">
        <fgColor rgb="FF7F6000"/>
        <bgColor rgb="FF7F6000"/>
      </patternFill>
    </fill>
    <fill>
      <patternFill patternType="solid">
        <fgColor rgb="FFFFF2CC"/>
        <bgColor rgb="FFFFF2CC"/>
      </patternFill>
    </fill>
    <fill>
      <patternFill patternType="solid">
        <fgColor rgb="FFF1C232"/>
        <bgColor rgb="FFF1C232"/>
      </patternFill>
    </fill>
    <fill>
      <patternFill patternType="solid">
        <fgColor rgb="FFFFFFFF"/>
        <bgColor rgb="FFFFFFFF"/>
      </patternFill>
    </fill>
    <fill>
      <patternFill patternType="solid">
        <fgColor rgb="FFF4CCCC"/>
        <bgColor rgb="FFF4CCCC"/>
      </patternFill>
    </fill>
    <fill>
      <patternFill patternType="solid">
        <fgColor rgb="FFCC0000"/>
        <bgColor rgb="FFCC0000"/>
      </patternFill>
    </fill>
    <fill>
      <patternFill patternType="solid">
        <fgColor rgb="FFFF9900"/>
        <bgColor rgb="FFFF9900"/>
      </patternFill>
    </fill>
    <fill>
      <patternFill patternType="solid">
        <fgColor rgb="FF85200C"/>
        <bgColor rgb="FF85200C"/>
      </patternFill>
    </fill>
    <fill>
      <patternFill patternType="solid">
        <fgColor rgb="FFE6B8AF"/>
        <bgColor rgb="FFE6B8AF"/>
      </patternFill>
    </fill>
    <fill>
      <patternFill patternType="solid">
        <fgColor rgb="FFE69138"/>
        <bgColor rgb="FFE69138"/>
      </patternFill>
    </fill>
    <fill>
      <patternFill patternType="solid">
        <fgColor rgb="FFCC4125"/>
        <bgColor rgb="FFCC4125"/>
      </patternFill>
    </fill>
    <fill>
      <patternFill patternType="solid">
        <fgColor rgb="FFDD7E6B"/>
        <bgColor rgb="FFDD7E6B"/>
      </patternFill>
    </fill>
    <fill>
      <patternFill patternType="solid">
        <fgColor rgb="FF674EA7"/>
        <bgColor rgb="FF674EA7"/>
      </patternFill>
    </fill>
    <fill>
      <patternFill patternType="solid">
        <fgColor rgb="FFEAD1DC"/>
        <bgColor rgb="FFEAD1DC"/>
      </patternFill>
    </fill>
    <fill>
      <patternFill patternType="solid">
        <fgColor rgb="FFC27BA0"/>
        <bgColor rgb="FFC27BA0"/>
      </patternFill>
    </fill>
    <fill>
      <patternFill patternType="solid">
        <fgColor rgb="FFD5A6BD"/>
        <bgColor rgb="FFD5A6BD"/>
      </patternFill>
    </fill>
    <fill>
      <patternFill patternType="solid">
        <fgColor rgb="FFB4A7D6"/>
        <bgColor rgb="FFB4A7D6"/>
      </patternFill>
    </fill>
    <fill>
      <patternFill patternType="solid">
        <fgColor rgb="FF6AA84F"/>
        <bgColor rgb="FF6AA84F"/>
      </patternFill>
    </fill>
    <fill>
      <patternFill patternType="solid">
        <fgColor rgb="FFD9EAD3"/>
        <bgColor rgb="FFD9EAD3"/>
      </patternFill>
    </fill>
    <fill>
      <patternFill patternType="solid">
        <fgColor rgb="FF76A5AF"/>
        <bgColor rgb="FF76A5AF"/>
      </patternFill>
    </fill>
    <fill>
      <patternFill patternType="solid">
        <fgColor rgb="FF93C47D"/>
        <bgColor rgb="FF93C47D"/>
      </patternFill>
    </fill>
    <fill>
      <patternFill patternType="solid">
        <fgColor rgb="FFA4C2F4"/>
        <bgColor rgb="FFA4C2F4"/>
      </patternFill>
    </fill>
    <fill>
      <patternFill patternType="solid">
        <fgColor rgb="FF134F5C"/>
        <bgColor rgb="FF134F5C"/>
      </patternFill>
    </fill>
    <fill>
      <patternFill patternType="solid">
        <fgColor rgb="FFD0E0E3"/>
        <bgColor rgb="FFD0E0E3"/>
      </patternFill>
    </fill>
    <fill>
      <patternFill patternType="solid">
        <fgColor rgb="FF45818E"/>
        <bgColor rgb="FF45818E"/>
      </patternFill>
    </fill>
    <fill>
      <patternFill patternType="solid">
        <fgColor rgb="FFA2C4C9"/>
        <bgColor rgb="FFA2C4C9"/>
      </patternFill>
    </fill>
    <fill>
      <patternFill patternType="solid">
        <fgColor rgb="FFCFE2F3"/>
        <bgColor rgb="FFCFE2F3"/>
      </patternFill>
    </fill>
    <fill>
      <patternFill patternType="solid">
        <fgColor rgb="FF0B5394"/>
        <bgColor rgb="FF0B5394"/>
      </patternFill>
    </fill>
    <fill>
      <patternFill patternType="solid">
        <fgColor rgb="FF8E7CC3"/>
        <bgColor rgb="FF8E7CC3"/>
      </patternFill>
    </fill>
    <fill>
      <patternFill patternType="solid">
        <fgColor rgb="FF3D85C6"/>
        <bgColor rgb="FF3D85C6"/>
      </patternFill>
    </fill>
    <fill>
      <patternFill patternType="solid">
        <fgColor rgb="FF9FC5E8"/>
        <bgColor rgb="FF9FC5E8"/>
      </patternFill>
    </fill>
    <fill>
      <patternFill patternType="solid">
        <fgColor rgb="FFCCCCCC"/>
        <bgColor rgb="FFCCCCCC"/>
      </patternFill>
    </fill>
    <fill>
      <patternFill patternType="solid">
        <fgColor rgb="FFD9D2E9"/>
        <bgColor rgb="FFD9D2E9"/>
      </patternFill>
    </fill>
    <fill>
      <patternFill patternType="solid">
        <fgColor rgb="FFFF00FF"/>
        <bgColor rgb="FFFF00FF"/>
      </patternFill>
    </fill>
    <fill>
      <patternFill patternType="solid">
        <fgColor rgb="FF1C4587"/>
        <bgColor rgb="FF1C4587"/>
      </patternFill>
    </fill>
    <fill>
      <patternFill patternType="solid">
        <fgColor rgb="FF3C78D8"/>
        <bgColor rgb="FF3C78D8"/>
      </patternFill>
    </fill>
    <fill>
      <patternFill patternType="solid">
        <fgColor rgb="FF9900FF"/>
        <bgColor rgb="FF9900FF"/>
      </patternFill>
    </fill>
  </fills>
  <borders count="14">
    <border>
      <left/>
      <right/>
      <top/>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top style="thin">
        <color rgb="FF000000"/>
      </top>
      <bottom/>
      <diagonal/>
    </border>
    <border>
      <left/>
      <right style="thin">
        <color rgb="FF000000"/>
      </right>
      <top/>
      <bottom/>
      <diagonal/>
    </border>
    <border>
      <left/>
      <right style="thin">
        <color rgb="FF000000"/>
      </right>
      <top/>
      <bottom style="thin">
        <color rgb="FF000000"/>
      </bottom>
      <diagonal/>
    </border>
    <border>
      <left style="thin">
        <color rgb="FF000000"/>
      </left>
      <right/>
      <top/>
      <bottom style="thin">
        <color rgb="FF000000"/>
      </bottom>
      <diagonal/>
    </border>
    <border>
      <left/>
      <right style="thin">
        <color rgb="FF000000"/>
      </right>
      <top style="thin">
        <color rgb="FF000000"/>
      </top>
      <bottom/>
      <diagonal/>
    </border>
    <border>
      <left style="thin">
        <color rgb="FF000000"/>
      </left>
      <right/>
      <top style="thin">
        <color rgb="FF000000"/>
      </top>
      <bottom/>
      <diagonal/>
    </border>
    <border>
      <left style="thin">
        <color rgb="FF000000"/>
      </left>
      <right style="thin">
        <color rgb="FF000000"/>
      </right>
      <top/>
      <bottom/>
      <diagonal/>
    </border>
    <border>
      <left style="thin">
        <color rgb="FF000000"/>
      </left>
      <right style="thin">
        <color rgb="FF000000"/>
      </right>
      <top style="thin">
        <color rgb="FF000000"/>
      </top>
      <bottom style="thin">
        <color rgb="FF000000"/>
      </bottom>
      <diagonal/>
    </border>
  </borders>
  <cellStyleXfs count="1">
    <xf numFmtId="0" fontId="0" fillId="0" borderId="0"/>
  </cellStyleXfs>
  <cellXfs count="873">
    <xf numFmtId="0" fontId="0" fillId="0" borderId="0" xfId="0"/>
    <xf numFmtId="0" fontId="1" fillId="2" borderId="0" xfId="0" applyFont="1" applyFill="1" applyAlignment="1">
      <alignment horizontal="left" vertical="center" wrapText="1"/>
    </xf>
    <xf numFmtId="0" fontId="1" fillId="4" borderId="0" xfId="0" applyFont="1" applyFill="1" applyAlignment="1">
      <alignment horizontal="left" vertical="center" wrapText="1"/>
    </xf>
    <xf numFmtId="0" fontId="2" fillId="5" borderId="0" xfId="0" applyFont="1" applyFill="1" applyAlignment="1">
      <alignment horizontal="left" vertical="center" wrapText="1"/>
    </xf>
    <xf numFmtId="0" fontId="3" fillId="6" borderId="0" xfId="0" applyFont="1" applyFill="1" applyAlignment="1">
      <alignment horizontal="left" vertical="center" wrapText="1"/>
    </xf>
    <xf numFmtId="0" fontId="4" fillId="3" borderId="0" xfId="0" applyFont="1" applyFill="1" applyAlignment="1">
      <alignment horizontal="left" vertical="center" wrapText="1"/>
    </xf>
    <xf numFmtId="0" fontId="5" fillId="0" borderId="0" xfId="0" applyFont="1" applyAlignment="1">
      <alignment horizontal="left" vertical="center" wrapText="1"/>
    </xf>
    <xf numFmtId="0" fontId="6" fillId="0" borderId="0" xfId="0" applyFont="1" applyAlignment="1">
      <alignment horizontal="left" vertical="center" wrapText="1"/>
    </xf>
    <xf numFmtId="0" fontId="7" fillId="0" borderId="0" xfId="0" applyFont="1" applyAlignment="1">
      <alignment horizontal="left" vertical="center" wrapText="1"/>
    </xf>
    <xf numFmtId="0" fontId="8" fillId="0" borderId="0" xfId="0" applyFont="1" applyAlignment="1">
      <alignment horizontal="left" vertical="center" wrapText="1"/>
    </xf>
    <xf numFmtId="0" fontId="9" fillId="7" borderId="0" xfId="0" applyFont="1" applyFill="1" applyAlignment="1">
      <alignment horizontal="center" vertical="center" wrapText="1"/>
    </xf>
    <xf numFmtId="0" fontId="10" fillId="3" borderId="0" xfId="0" applyFont="1" applyFill="1" applyAlignment="1">
      <alignment horizontal="center" vertical="center" wrapText="1"/>
    </xf>
    <xf numFmtId="0" fontId="1" fillId="8" borderId="0" xfId="0" applyFont="1" applyFill="1" applyAlignment="1">
      <alignment horizontal="left" vertical="center" wrapText="1"/>
    </xf>
    <xf numFmtId="0" fontId="11" fillId="9" borderId="0" xfId="0" applyFont="1" applyFill="1" applyAlignment="1">
      <alignment horizontal="left" vertical="center" wrapText="1"/>
    </xf>
    <xf numFmtId="0" fontId="12" fillId="10" borderId="0" xfId="0" applyFont="1" applyFill="1" applyAlignment="1">
      <alignment horizontal="left" vertical="center" wrapText="1"/>
    </xf>
    <xf numFmtId="0" fontId="13" fillId="0" borderId="0" xfId="0" applyFont="1" applyAlignment="1">
      <alignment horizontal="left" vertical="center" wrapText="1"/>
    </xf>
    <xf numFmtId="0" fontId="14" fillId="0" borderId="0" xfId="0" applyFont="1" applyAlignment="1">
      <alignment horizontal="left" vertical="center" wrapText="1"/>
    </xf>
    <xf numFmtId="0" fontId="15" fillId="12" borderId="0" xfId="0" applyFont="1" applyFill="1" applyAlignment="1">
      <alignment horizontal="left" vertical="top" wrapText="1"/>
    </xf>
    <xf numFmtId="0" fontId="15" fillId="12" borderId="0" xfId="0" applyFont="1" applyFill="1" applyAlignment="1">
      <alignment horizontal="center" vertical="center" wrapText="1"/>
    </xf>
    <xf numFmtId="0" fontId="16" fillId="12" borderId="0" xfId="0" applyFont="1" applyFill="1" applyAlignment="1">
      <alignment horizontal="center" vertical="center" wrapText="1"/>
    </xf>
    <xf numFmtId="0" fontId="17" fillId="12" borderId="0" xfId="0" applyFont="1" applyFill="1" applyAlignment="1">
      <alignment horizontal="center" vertical="center" wrapText="1"/>
    </xf>
    <xf numFmtId="0" fontId="15" fillId="13" borderId="0" xfId="0" applyFont="1" applyFill="1" applyAlignment="1">
      <alignment horizontal="left" vertical="top" wrapText="1"/>
    </xf>
    <xf numFmtId="0" fontId="15" fillId="13" borderId="0" xfId="0" applyFont="1" applyFill="1" applyAlignment="1">
      <alignment horizontal="center" vertical="center" wrapText="1"/>
    </xf>
    <xf numFmtId="0" fontId="16" fillId="13" borderId="0" xfId="0" applyFont="1" applyFill="1" applyAlignment="1">
      <alignment horizontal="center" vertical="center" wrapText="1"/>
    </xf>
    <xf numFmtId="0" fontId="17" fillId="13" borderId="0" xfId="0" applyFont="1" applyFill="1" applyAlignment="1">
      <alignment horizontal="center" vertical="center" wrapText="1"/>
    </xf>
    <xf numFmtId="0" fontId="18" fillId="13" borderId="0" xfId="0" applyFont="1" applyFill="1" applyAlignment="1">
      <alignment horizontal="center" vertical="center" wrapText="1"/>
    </xf>
    <xf numFmtId="0" fontId="18" fillId="12" borderId="0" xfId="0" applyFont="1" applyFill="1" applyAlignment="1">
      <alignment horizontal="center" vertical="center" wrapText="1"/>
    </xf>
    <xf numFmtId="0" fontId="19" fillId="13" borderId="1" xfId="0" applyFont="1" applyFill="1" applyBorder="1" applyAlignment="1">
      <alignment horizontal="left" vertical="center"/>
    </xf>
    <xf numFmtId="0" fontId="15" fillId="15" borderId="2" xfId="0" applyFont="1" applyFill="1" applyBorder="1" applyAlignment="1">
      <alignment horizontal="center" vertical="center" wrapText="1"/>
    </xf>
    <xf numFmtId="0" fontId="17" fillId="15" borderId="3" xfId="0" applyFont="1" applyFill="1" applyBorder="1" applyAlignment="1">
      <alignment horizontal="center" vertical="center" wrapText="1"/>
    </xf>
    <xf numFmtId="0" fontId="17" fillId="15" borderId="4"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6" xfId="0" applyFont="1" applyFill="1" applyBorder="1" applyAlignment="1">
      <alignment horizontal="center" vertical="center" wrapText="1"/>
    </xf>
    <xf numFmtId="0" fontId="22" fillId="6" borderId="0" xfId="0" applyFont="1" applyFill="1" applyAlignment="1">
      <alignment horizontal="center" vertical="center" wrapText="1"/>
    </xf>
    <xf numFmtId="0" fontId="23" fillId="6" borderId="5" xfId="0" applyFont="1" applyFill="1" applyBorder="1" applyAlignment="1">
      <alignment horizontal="center" vertical="center" wrapText="1"/>
    </xf>
    <xf numFmtId="0" fontId="24" fillId="6" borderId="7" xfId="0" applyFont="1" applyFill="1" applyBorder="1" applyAlignment="1">
      <alignment horizontal="center" vertical="center" wrapText="1"/>
    </xf>
    <xf numFmtId="0" fontId="25" fillId="13" borderId="0" xfId="0" applyFont="1" applyFill="1" applyAlignment="1">
      <alignment horizontal="center" vertical="center" wrapText="1"/>
    </xf>
    <xf numFmtId="0" fontId="26" fillId="12" borderId="0" xfId="0" applyFont="1" applyFill="1" applyAlignment="1">
      <alignment horizontal="center" vertical="center" wrapText="1"/>
    </xf>
    <xf numFmtId="0" fontId="27" fillId="13" borderId="5" xfId="0" applyFont="1" applyFill="1" applyBorder="1"/>
    <xf numFmtId="0" fontId="0" fillId="13" borderId="0" xfId="0" applyFill="1" applyAlignment="1">
      <alignment horizontal="center" vertical="center" wrapText="1"/>
    </xf>
    <xf numFmtId="0" fontId="17" fillId="13" borderId="5" xfId="0" applyFont="1" applyFill="1" applyBorder="1" applyAlignment="1">
      <alignment horizontal="center" vertical="center" wrapText="1"/>
    </xf>
    <xf numFmtId="0" fontId="17" fillId="13" borderId="7" xfId="0" applyFont="1" applyFill="1" applyBorder="1" applyAlignment="1">
      <alignment horizontal="center" vertical="center" wrapText="1"/>
    </xf>
    <xf numFmtId="0" fontId="27" fillId="16" borderId="5" xfId="0" applyFont="1" applyFill="1" applyBorder="1"/>
    <xf numFmtId="0" fontId="17" fillId="16" borderId="0" xfId="0" applyFont="1" applyFill="1" applyAlignment="1">
      <alignment horizontal="center" vertical="center" wrapText="1"/>
    </xf>
    <xf numFmtId="0" fontId="17" fillId="16" borderId="5" xfId="0" applyFont="1" applyFill="1" applyBorder="1" applyAlignment="1">
      <alignment horizontal="center" vertical="center" wrapText="1"/>
    </xf>
    <xf numFmtId="0" fontId="28" fillId="16" borderId="7" xfId="0" applyFont="1" applyFill="1" applyBorder="1" applyAlignment="1">
      <alignment horizontal="center" vertical="center" wrapText="1"/>
    </xf>
    <xf numFmtId="0" fontId="28" fillId="13" borderId="0" xfId="0" applyFont="1" applyFill="1" applyAlignment="1">
      <alignment horizontal="center" vertical="center" wrapText="1"/>
    </xf>
    <xf numFmtId="0" fontId="28" fillId="12" borderId="0" xfId="0" applyFont="1" applyFill="1" applyAlignment="1">
      <alignment horizontal="center" vertical="center" wrapText="1"/>
    </xf>
    <xf numFmtId="0" fontId="17" fillId="16" borderId="7" xfId="0" applyFont="1" applyFill="1" applyBorder="1" applyAlignment="1">
      <alignment horizontal="center" vertical="center" wrapText="1"/>
    </xf>
    <xf numFmtId="0" fontId="29" fillId="12" borderId="0" xfId="0" applyFont="1" applyFill="1" applyAlignment="1">
      <alignment vertical="top"/>
    </xf>
    <xf numFmtId="0" fontId="29" fillId="13" borderId="0" xfId="0" applyFont="1" applyFill="1" applyAlignment="1">
      <alignment vertical="top"/>
    </xf>
    <xf numFmtId="0" fontId="17" fillId="12" borderId="0" xfId="0" applyFont="1" applyFill="1" applyAlignment="1">
      <alignment horizontal="left" vertical="top" wrapText="1"/>
    </xf>
    <xf numFmtId="0" fontId="17" fillId="13" borderId="0" xfId="0" applyFont="1" applyFill="1" applyAlignment="1">
      <alignment horizontal="left" vertical="top" wrapText="1"/>
    </xf>
    <xf numFmtId="0" fontId="30" fillId="12" borderId="0" xfId="0" applyFont="1" applyFill="1"/>
    <xf numFmtId="0" fontId="30" fillId="13" borderId="0" xfId="0" applyFont="1" applyFill="1"/>
    <xf numFmtId="0" fontId="27" fillId="15" borderId="2" xfId="0" applyFont="1" applyFill="1" applyBorder="1"/>
    <xf numFmtId="0" fontId="30" fillId="15" borderId="3" xfId="0" applyFont="1" applyFill="1" applyBorder="1" applyAlignment="1">
      <alignment horizontal="center" vertical="center" wrapText="1"/>
    </xf>
    <xf numFmtId="0" fontId="30" fillId="15" borderId="2" xfId="0" applyFont="1" applyFill="1" applyBorder="1" applyAlignment="1">
      <alignment horizontal="center" vertical="center" wrapText="1"/>
    </xf>
    <xf numFmtId="0" fontId="30" fillId="15" borderId="4" xfId="0" applyFont="1" applyFill="1" applyBorder="1" applyAlignment="1">
      <alignment horizontal="center" vertical="center" wrapText="1"/>
    </xf>
    <xf numFmtId="0" fontId="30" fillId="13" borderId="0" xfId="0" applyFont="1" applyFill="1" applyAlignment="1">
      <alignment horizontal="center" vertical="center" wrapText="1"/>
    </xf>
    <xf numFmtId="0" fontId="30" fillId="12" borderId="0" xfId="0" applyFont="1" applyFill="1" applyAlignment="1">
      <alignment horizontal="center" vertical="center" wrapText="1"/>
    </xf>
    <xf numFmtId="0" fontId="31" fillId="6" borderId="6" xfId="0" applyFont="1" applyFill="1" applyBorder="1" applyAlignment="1">
      <alignment horizontal="center" vertical="center" wrapText="1"/>
    </xf>
    <xf numFmtId="0" fontId="27" fillId="15" borderId="2" xfId="0" applyFont="1" applyFill="1" applyBorder="1" applyAlignment="1">
      <alignment horizontal="center" vertical="center" wrapText="1"/>
    </xf>
    <xf numFmtId="0" fontId="32" fillId="6" borderId="0" xfId="0" applyFont="1" applyFill="1" applyAlignment="1">
      <alignment horizontal="center" vertical="center" wrapText="1"/>
    </xf>
    <xf numFmtId="0" fontId="30" fillId="13" borderId="7" xfId="0" applyFont="1" applyFill="1" applyBorder="1"/>
    <xf numFmtId="0" fontId="30" fillId="13" borderId="1" xfId="0" applyFont="1" applyFill="1" applyBorder="1"/>
    <xf numFmtId="0" fontId="17" fillId="13" borderId="1" xfId="0" applyFont="1" applyFill="1" applyBorder="1" applyAlignment="1">
      <alignment horizontal="center" vertical="center" wrapText="1"/>
    </xf>
    <xf numFmtId="0" fontId="33" fillId="13" borderId="1" xfId="0" applyFont="1" applyFill="1" applyBorder="1" applyAlignment="1">
      <alignment horizontal="center" wrapText="1"/>
    </xf>
    <xf numFmtId="0" fontId="15" fillId="13" borderId="9" xfId="0" applyFont="1" applyFill="1" applyBorder="1" applyAlignment="1">
      <alignment horizontal="center" vertical="center" wrapText="1"/>
    </xf>
    <xf numFmtId="0" fontId="17" fillId="13" borderId="8" xfId="0" applyFont="1" applyFill="1" applyBorder="1" applyAlignment="1">
      <alignment horizontal="center" vertical="center" wrapText="1"/>
    </xf>
    <xf numFmtId="0" fontId="17" fillId="12" borderId="5" xfId="0" applyFont="1" applyFill="1" applyBorder="1" applyAlignment="1">
      <alignment horizontal="center" vertical="center" wrapText="1"/>
    </xf>
    <xf numFmtId="0" fontId="17" fillId="12" borderId="7" xfId="0" applyFont="1" applyFill="1" applyBorder="1" applyAlignment="1">
      <alignment horizontal="center" vertical="center" wrapText="1"/>
    </xf>
    <xf numFmtId="0" fontId="11" fillId="17" borderId="0" xfId="0" applyFont="1" applyFill="1" applyAlignment="1">
      <alignment horizontal="center" vertical="center" wrapText="1"/>
    </xf>
    <xf numFmtId="0" fontId="34" fillId="17" borderId="0" xfId="0" applyFont="1" applyFill="1" applyAlignment="1">
      <alignment horizontal="center" vertical="center" wrapText="1"/>
    </xf>
    <xf numFmtId="0" fontId="35" fillId="17" borderId="0" xfId="0" applyFont="1" applyFill="1" applyAlignment="1">
      <alignment horizontal="center" vertical="center" wrapText="1"/>
    </xf>
    <xf numFmtId="0" fontId="1" fillId="17" borderId="0" xfId="0" applyFont="1" applyFill="1" applyAlignment="1">
      <alignment horizontal="center" vertical="center" wrapText="1"/>
    </xf>
    <xf numFmtId="0" fontId="11" fillId="18" borderId="0" xfId="0" applyFont="1" applyFill="1" applyAlignment="1">
      <alignment horizontal="center" vertical="center" wrapText="1"/>
    </xf>
    <xf numFmtId="0" fontId="34" fillId="18" borderId="0" xfId="0" applyFont="1" applyFill="1" applyAlignment="1">
      <alignment horizontal="center" vertical="center" wrapText="1"/>
    </xf>
    <xf numFmtId="0" fontId="35" fillId="18" borderId="0" xfId="0" applyFont="1" applyFill="1" applyAlignment="1">
      <alignment horizontal="center" vertical="center" wrapText="1"/>
    </xf>
    <xf numFmtId="0" fontId="1" fillId="18" borderId="0" xfId="0" applyFont="1" applyFill="1" applyAlignment="1">
      <alignment horizontal="center" vertical="center" wrapText="1"/>
    </xf>
    <xf numFmtId="0" fontId="19" fillId="18" borderId="1" xfId="0" applyFont="1" applyFill="1" applyBorder="1" applyAlignment="1">
      <alignment horizontal="left" vertical="center"/>
    </xf>
    <xf numFmtId="0" fontId="35" fillId="18" borderId="1" xfId="0" applyFont="1" applyFill="1" applyBorder="1" applyAlignment="1">
      <alignment horizontal="center" vertical="center" wrapText="1"/>
    </xf>
    <xf numFmtId="0" fontId="30" fillId="17" borderId="0" xfId="0" applyFont="1" applyFill="1" applyAlignment="1">
      <alignment horizontal="center" vertical="center" wrapText="1"/>
    </xf>
    <xf numFmtId="0" fontId="30" fillId="18" borderId="0" xfId="0" applyFont="1" applyFill="1" applyAlignment="1">
      <alignment horizontal="center" vertical="center" wrapText="1"/>
    </xf>
    <xf numFmtId="0" fontId="27" fillId="16" borderId="2" xfId="0" applyFont="1" applyFill="1" applyBorder="1" applyAlignment="1">
      <alignment horizontal="center" vertical="center" wrapText="1"/>
    </xf>
    <xf numFmtId="0" fontId="30" fillId="16" borderId="3" xfId="0" applyFont="1" applyFill="1" applyBorder="1" applyAlignment="1">
      <alignment horizontal="center" vertical="center" wrapText="1"/>
    </xf>
    <xf numFmtId="0" fontId="30" fillId="16" borderId="2" xfId="0" applyFont="1" applyFill="1" applyBorder="1" applyAlignment="1">
      <alignment horizontal="center" vertical="center" wrapText="1"/>
    </xf>
    <xf numFmtId="0" fontId="30" fillId="16" borderId="4" xfId="0" applyFont="1" applyFill="1" applyBorder="1" applyAlignment="1">
      <alignment horizontal="center" vertical="center" wrapText="1"/>
    </xf>
    <xf numFmtId="0" fontId="36" fillId="19" borderId="5" xfId="0" applyFont="1" applyFill="1" applyBorder="1" applyAlignment="1">
      <alignment horizontal="center" vertical="center" wrapText="1"/>
    </xf>
    <xf numFmtId="0" fontId="37" fillId="19" borderId="6" xfId="0" applyFont="1" applyFill="1" applyBorder="1" applyAlignment="1">
      <alignment horizontal="center" vertical="center" wrapText="1"/>
    </xf>
    <xf numFmtId="0" fontId="38" fillId="19" borderId="6" xfId="0" applyFont="1" applyFill="1" applyBorder="1" applyAlignment="1">
      <alignment horizontal="center" vertical="center" wrapText="1"/>
    </xf>
    <xf numFmtId="0" fontId="39" fillId="19" borderId="6" xfId="0" applyFont="1" applyFill="1" applyBorder="1" applyAlignment="1">
      <alignment horizontal="center" vertical="center" wrapText="1"/>
    </xf>
    <xf numFmtId="0" fontId="33" fillId="19" borderId="5" xfId="0" applyFont="1" applyFill="1" applyBorder="1" applyAlignment="1">
      <alignment horizontal="center" vertical="center" wrapText="1"/>
    </xf>
    <xf numFmtId="0" fontId="33" fillId="19" borderId="7" xfId="0" applyFont="1" applyFill="1" applyBorder="1" applyAlignment="1">
      <alignment horizontal="center" vertical="center" wrapText="1"/>
    </xf>
    <xf numFmtId="0" fontId="3" fillId="18" borderId="5" xfId="0" applyFont="1" applyFill="1" applyBorder="1" applyAlignment="1">
      <alignment horizontal="center" vertical="center" wrapText="1"/>
    </xf>
    <xf numFmtId="0" fontId="1" fillId="18" borderId="5" xfId="0" applyFont="1" applyFill="1" applyBorder="1" applyAlignment="1">
      <alignment horizontal="left" vertical="center" wrapText="1"/>
    </xf>
    <xf numFmtId="0" fontId="1" fillId="18" borderId="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1" fillId="4" borderId="0" xfId="0" applyFont="1" applyFill="1" applyAlignment="1">
      <alignment horizontal="center" vertical="center" wrapText="1"/>
    </xf>
    <xf numFmtId="0" fontId="1" fillId="4" borderId="5" xfId="0" applyFont="1" applyFill="1" applyBorder="1" applyAlignment="1">
      <alignment horizontal="left" vertical="center" wrapText="1"/>
    </xf>
    <xf numFmtId="0" fontId="1" fillId="4" borderId="7" xfId="0" applyFont="1" applyFill="1" applyBorder="1" applyAlignment="1">
      <alignment horizontal="center" vertical="center" wrapText="1"/>
    </xf>
    <xf numFmtId="0" fontId="40" fillId="4" borderId="0" xfId="0" applyFont="1" applyFill="1" applyAlignment="1">
      <alignment horizontal="center" vertical="center" wrapText="1"/>
    </xf>
    <xf numFmtId="0" fontId="41" fillId="18" borderId="5" xfId="0" applyFont="1" applyFill="1" applyBorder="1" applyAlignment="1">
      <alignment horizontal="left" vertical="center" wrapText="1"/>
    </xf>
    <xf numFmtId="0" fontId="42" fillId="4" borderId="5" xfId="0" applyFont="1" applyFill="1" applyBorder="1" applyAlignment="1">
      <alignment horizontal="center" vertical="center" wrapText="1"/>
    </xf>
    <xf numFmtId="0" fontId="30" fillId="16" borderId="2" xfId="0" applyFont="1" applyFill="1" applyBorder="1" applyAlignment="1">
      <alignment horizontal="left" vertical="center" wrapText="1"/>
    </xf>
    <xf numFmtId="0" fontId="43" fillId="19" borderId="6" xfId="0" applyFont="1" applyFill="1" applyBorder="1" applyAlignment="1">
      <alignment horizontal="center" vertical="center" wrapText="1"/>
    </xf>
    <xf numFmtId="0" fontId="44" fillId="19" borderId="5" xfId="0" applyFont="1" applyFill="1" applyBorder="1" applyAlignment="1">
      <alignment horizontal="left" vertical="center" wrapText="1"/>
    </xf>
    <xf numFmtId="0" fontId="45" fillId="19" borderId="7" xfId="0" applyFont="1" applyFill="1" applyBorder="1" applyAlignment="1">
      <alignment horizontal="center" vertical="center" wrapText="1"/>
    </xf>
    <xf numFmtId="0" fontId="46" fillId="18" borderId="0" xfId="0" applyFont="1" applyFill="1" applyAlignment="1">
      <alignment horizontal="center" vertical="center" wrapText="1"/>
    </xf>
    <xf numFmtId="0" fontId="47" fillId="18" borderId="5" xfId="0" applyFont="1" applyFill="1" applyBorder="1" applyAlignment="1">
      <alignment horizontal="center" vertical="center" wrapText="1"/>
    </xf>
    <xf numFmtId="0" fontId="40" fillId="18" borderId="0" xfId="0" applyFont="1" applyFill="1" applyAlignment="1">
      <alignment horizontal="center" vertical="center" wrapText="1"/>
    </xf>
    <xf numFmtId="0" fontId="40" fillId="18" borderId="5" xfId="0" applyFont="1" applyFill="1" applyBorder="1" applyAlignment="1">
      <alignment horizontal="left" vertical="center" wrapText="1"/>
    </xf>
    <xf numFmtId="0" fontId="40" fillId="4" borderId="7" xfId="0" applyFont="1" applyFill="1" applyBorder="1" applyAlignment="1">
      <alignment horizontal="center" vertical="center" wrapText="1"/>
    </xf>
    <xf numFmtId="0" fontId="40" fillId="17" borderId="0" xfId="0" applyFont="1" applyFill="1" applyAlignment="1">
      <alignment horizontal="center" vertical="center" wrapText="1"/>
    </xf>
    <xf numFmtId="0" fontId="40" fillId="18" borderId="7" xfId="0" applyFont="1" applyFill="1" applyBorder="1" applyAlignment="1">
      <alignment horizontal="center" vertical="center" wrapText="1"/>
    </xf>
    <xf numFmtId="0" fontId="48" fillId="4" borderId="5" xfId="0" applyFont="1" applyFill="1" applyBorder="1" applyAlignment="1">
      <alignment horizontal="center" vertical="center" wrapText="1"/>
    </xf>
    <xf numFmtId="0" fontId="30" fillId="4" borderId="0" xfId="0" applyFont="1" applyFill="1" applyAlignment="1">
      <alignment horizontal="center" vertical="center" wrapText="1"/>
    </xf>
    <xf numFmtId="0" fontId="30" fillId="4" borderId="5" xfId="0" applyFont="1" applyFill="1" applyBorder="1" applyAlignment="1">
      <alignment horizontal="left" vertical="center" wrapText="1"/>
    </xf>
    <xf numFmtId="0" fontId="30" fillId="4" borderId="7" xfId="0" applyFont="1" applyFill="1" applyBorder="1" applyAlignment="1">
      <alignment horizontal="center" vertical="center" wrapText="1"/>
    </xf>
    <xf numFmtId="0" fontId="48" fillId="18" borderId="5" xfId="0" applyFont="1" applyFill="1" applyBorder="1" applyAlignment="1">
      <alignment horizontal="center" vertical="center" wrapText="1"/>
    </xf>
    <xf numFmtId="0" fontId="30" fillId="18" borderId="5" xfId="0" applyFont="1" applyFill="1" applyBorder="1" applyAlignment="1">
      <alignment horizontal="left" vertical="center" wrapText="1"/>
    </xf>
    <xf numFmtId="0" fontId="30" fillId="18" borderId="7" xfId="0" applyFont="1" applyFill="1" applyBorder="1" applyAlignment="1">
      <alignment horizontal="center" vertical="center" wrapText="1"/>
    </xf>
    <xf numFmtId="0" fontId="33" fillId="18" borderId="5" xfId="0" applyFont="1" applyFill="1" applyBorder="1" applyAlignment="1">
      <alignment horizontal="center" vertical="center" wrapText="1"/>
    </xf>
    <xf numFmtId="0" fontId="49" fillId="4" borderId="5" xfId="0" applyFont="1" applyFill="1" applyBorder="1" applyAlignment="1">
      <alignment horizontal="center" vertical="center" wrapText="1"/>
    </xf>
    <xf numFmtId="0" fontId="49" fillId="18" borderId="5" xfId="0" applyFont="1" applyFill="1" applyBorder="1" applyAlignment="1">
      <alignment horizontal="center" vertical="center" wrapText="1"/>
    </xf>
    <xf numFmtId="0" fontId="50" fillId="4" borderId="5" xfId="0" applyFont="1" applyFill="1" applyBorder="1" applyAlignment="1">
      <alignment horizontal="center" vertical="center" wrapText="1"/>
    </xf>
    <xf numFmtId="0" fontId="41" fillId="18" borderId="0" xfId="0" applyFont="1" applyFill="1" applyAlignment="1">
      <alignment horizontal="center" vertical="center" wrapText="1"/>
    </xf>
    <xf numFmtId="0" fontId="41" fillId="4" borderId="0" xfId="0" applyFont="1" applyFill="1" applyAlignment="1">
      <alignment horizontal="center" vertical="center" wrapText="1"/>
    </xf>
    <xf numFmtId="0" fontId="33" fillId="16" borderId="2" xfId="0" applyFont="1" applyFill="1" applyBorder="1" applyAlignment="1">
      <alignment horizontal="center" vertical="center" wrapText="1"/>
    </xf>
    <xf numFmtId="0" fontId="51" fillId="19" borderId="5" xfId="0" applyFont="1" applyFill="1" applyBorder="1" applyAlignment="1">
      <alignment horizontal="center" vertical="center" wrapText="1"/>
    </xf>
    <xf numFmtId="0" fontId="30" fillId="4" borderId="5" xfId="0" applyFont="1" applyFill="1" applyBorder="1" applyAlignment="1">
      <alignment horizontal="center" vertical="center" wrapText="1"/>
    </xf>
    <xf numFmtId="0" fontId="30" fillId="18" borderId="5" xfId="0" applyFont="1" applyFill="1" applyBorder="1" applyAlignment="1">
      <alignment horizontal="center" vertical="center" wrapText="1"/>
    </xf>
    <xf numFmtId="0" fontId="52" fillId="18" borderId="0" xfId="0" applyFont="1" applyFill="1" applyAlignment="1">
      <alignment horizontal="center" vertical="center" wrapText="1"/>
    </xf>
    <xf numFmtId="0" fontId="52" fillId="4" borderId="0" xfId="0" applyFont="1" applyFill="1" applyAlignment="1">
      <alignment horizontal="center" vertical="center" wrapText="1"/>
    </xf>
    <xf numFmtId="0" fontId="3" fillId="18" borderId="9" xfId="0" applyFont="1" applyFill="1" applyBorder="1" applyAlignment="1">
      <alignment horizontal="center" vertical="center" wrapText="1"/>
    </xf>
    <xf numFmtId="0" fontId="1" fillId="18" borderId="1" xfId="0" applyFont="1" applyFill="1" applyBorder="1" applyAlignment="1">
      <alignment horizontal="center" vertical="center" wrapText="1"/>
    </xf>
    <xf numFmtId="0" fontId="3" fillId="18" borderId="0" xfId="0" applyFont="1" applyFill="1" applyAlignment="1">
      <alignment horizontal="center" vertical="center" wrapText="1"/>
    </xf>
    <xf numFmtId="0" fontId="56" fillId="18" borderId="0" xfId="0" applyFont="1" applyFill="1" applyAlignment="1">
      <alignment horizontal="center" vertical="center" wrapText="1"/>
    </xf>
    <xf numFmtId="0" fontId="3" fillId="17" borderId="0" xfId="0" applyFont="1" applyFill="1" applyAlignment="1">
      <alignment horizontal="center" vertical="center" wrapText="1"/>
    </xf>
    <xf numFmtId="0" fontId="57" fillId="17" borderId="0" xfId="0" applyFont="1" applyFill="1" applyAlignment="1">
      <alignment horizontal="center" vertical="center" wrapText="1"/>
    </xf>
    <xf numFmtId="0" fontId="58" fillId="20" borderId="0" xfId="0" applyFont="1" applyFill="1"/>
    <xf numFmtId="0" fontId="60" fillId="12" borderId="0" xfId="0" applyFont="1" applyFill="1" applyAlignment="1">
      <alignment horizontal="center" vertical="center" wrapText="1"/>
    </xf>
    <xf numFmtId="0" fontId="60" fillId="21" borderId="0" xfId="0" applyFont="1" applyFill="1" applyAlignment="1">
      <alignment horizontal="center" vertical="center" wrapText="1"/>
    </xf>
    <xf numFmtId="0" fontId="17" fillId="21" borderId="0" xfId="0" applyFont="1" applyFill="1" applyAlignment="1">
      <alignment horizontal="center" vertical="center" wrapText="1"/>
    </xf>
    <xf numFmtId="0" fontId="19" fillId="21" borderId="1" xfId="0" applyFont="1" applyFill="1" applyBorder="1" applyAlignment="1">
      <alignment horizontal="left" vertical="center"/>
    </xf>
    <xf numFmtId="0" fontId="59" fillId="21" borderId="0" xfId="0" applyFont="1" applyFill="1" applyAlignment="1">
      <alignment horizontal="center" vertical="center" wrapText="1"/>
    </xf>
    <xf numFmtId="0" fontId="62" fillId="22" borderId="5" xfId="0" applyFont="1" applyFill="1" applyBorder="1" applyAlignment="1">
      <alignment horizontal="center" vertical="center" wrapText="1"/>
    </xf>
    <xf numFmtId="0" fontId="63" fillId="22" borderId="6" xfId="0" applyFont="1" applyFill="1" applyBorder="1" applyAlignment="1">
      <alignment horizontal="center" vertical="center" wrapText="1"/>
    </xf>
    <xf numFmtId="0" fontId="64" fillId="22" borderId="6" xfId="0" applyFont="1" applyFill="1" applyBorder="1" applyAlignment="1">
      <alignment horizontal="center" vertical="center" wrapText="1"/>
    </xf>
    <xf numFmtId="0" fontId="65" fillId="22" borderId="0" xfId="0" applyFont="1" applyFill="1" applyAlignment="1">
      <alignment horizontal="center" vertical="center" wrapText="1"/>
    </xf>
    <xf numFmtId="0" fontId="66" fillId="22" borderId="5" xfId="0" applyFont="1" applyFill="1" applyBorder="1" applyAlignment="1">
      <alignment horizontal="center" vertical="center" wrapText="1"/>
    </xf>
    <xf numFmtId="0" fontId="67" fillId="22" borderId="7" xfId="0" applyFont="1" applyFill="1" applyBorder="1" applyAlignment="1">
      <alignment horizontal="center" vertical="center" wrapText="1"/>
    </xf>
    <xf numFmtId="0" fontId="28" fillId="21" borderId="0" xfId="0" applyFont="1" applyFill="1" applyAlignment="1">
      <alignment horizontal="center" vertical="center" wrapText="1"/>
    </xf>
    <xf numFmtId="0" fontId="15" fillId="21" borderId="5" xfId="0" applyFont="1" applyFill="1" applyBorder="1" applyAlignment="1">
      <alignment horizontal="center" vertical="center" wrapText="1"/>
    </xf>
    <xf numFmtId="0" fontId="17" fillId="21" borderId="5" xfId="0" applyFont="1" applyFill="1" applyBorder="1" applyAlignment="1">
      <alignment horizontal="center" vertical="center" wrapText="1"/>
    </xf>
    <xf numFmtId="0" fontId="17" fillId="21" borderId="7" xfId="0" applyFont="1" applyFill="1" applyBorder="1" applyAlignment="1">
      <alignment horizontal="center" vertical="center" wrapText="1"/>
    </xf>
    <xf numFmtId="0" fontId="15" fillId="13" borderId="5" xfId="0" applyFont="1" applyFill="1" applyBorder="1" applyAlignment="1">
      <alignment horizontal="center" vertical="center" wrapText="1"/>
    </xf>
    <xf numFmtId="0" fontId="60" fillId="13" borderId="5" xfId="0" applyFont="1" applyFill="1" applyBorder="1" applyAlignment="1">
      <alignment horizontal="center" vertical="center" wrapText="1"/>
    </xf>
    <xf numFmtId="0" fontId="30" fillId="21" borderId="0" xfId="0" applyFont="1" applyFill="1"/>
    <xf numFmtId="0" fontId="27" fillId="23" borderId="2" xfId="0" applyFont="1" applyFill="1" applyBorder="1" applyAlignment="1">
      <alignment horizontal="center" vertical="center" wrapText="1"/>
    </xf>
    <xf numFmtId="0" fontId="30" fillId="23" borderId="3" xfId="0" applyFont="1" applyFill="1" applyBorder="1" applyAlignment="1">
      <alignment horizontal="center" vertical="center" wrapText="1"/>
    </xf>
    <xf numFmtId="0" fontId="30" fillId="23" borderId="2" xfId="0" applyFont="1" applyFill="1" applyBorder="1" applyAlignment="1">
      <alignment horizontal="center" vertical="center" wrapText="1"/>
    </xf>
    <xf numFmtId="0" fontId="30" fillId="23" borderId="4" xfId="0" applyFont="1" applyFill="1" applyBorder="1" applyAlignment="1">
      <alignment horizontal="center" vertical="center" wrapText="1"/>
    </xf>
    <xf numFmtId="0" fontId="30" fillId="21" borderId="5" xfId="0" applyFont="1" applyFill="1" applyBorder="1" applyAlignment="1">
      <alignment vertical="center" wrapText="1"/>
    </xf>
    <xf numFmtId="0" fontId="30" fillId="21" borderId="0" xfId="0" applyFont="1" applyFill="1" applyAlignment="1">
      <alignment horizontal="center" vertical="center" wrapText="1"/>
    </xf>
    <xf numFmtId="0" fontId="68" fillId="22" borderId="5" xfId="0" applyFont="1" applyFill="1" applyBorder="1" applyAlignment="1">
      <alignment horizontal="center" vertical="center" wrapText="1"/>
    </xf>
    <xf numFmtId="0" fontId="69" fillId="22" borderId="6" xfId="0" applyFont="1" applyFill="1" applyBorder="1" applyAlignment="1">
      <alignment horizontal="center" vertical="center" wrapText="1"/>
    </xf>
    <xf numFmtId="0" fontId="70" fillId="22" borderId="6" xfId="0" applyFont="1" applyFill="1" applyBorder="1" applyAlignment="1">
      <alignment horizontal="center" vertical="center" wrapText="1"/>
    </xf>
    <xf numFmtId="0" fontId="71" fillId="22" borderId="6" xfId="0" applyFont="1" applyFill="1" applyBorder="1" applyAlignment="1">
      <alignment horizontal="center" vertical="center" wrapText="1"/>
    </xf>
    <xf numFmtId="0" fontId="72" fillId="22" borderId="7" xfId="0" applyFont="1" applyFill="1" applyBorder="1" applyAlignment="1">
      <alignment horizontal="center" vertical="center" wrapText="1"/>
    </xf>
    <xf numFmtId="0" fontId="73" fillId="21" borderId="0" xfId="0" applyFont="1" applyFill="1" applyAlignment="1">
      <alignment horizontal="center" vertical="center" wrapText="1"/>
    </xf>
    <xf numFmtId="0" fontId="15" fillId="21" borderId="0" xfId="0" applyFont="1" applyFill="1" applyAlignment="1">
      <alignment horizontal="center" vertical="center" wrapText="1"/>
    </xf>
    <xf numFmtId="0" fontId="41" fillId="21" borderId="5" xfId="0" applyFont="1" applyFill="1" applyBorder="1" applyAlignment="1">
      <alignment horizontal="center" vertical="center"/>
    </xf>
    <xf numFmtId="0" fontId="74" fillId="21" borderId="0" xfId="0" applyFont="1" applyFill="1" applyAlignment="1">
      <alignment horizontal="center" vertical="center" wrapText="1"/>
    </xf>
    <xf numFmtId="0" fontId="33" fillId="23" borderId="2" xfId="0" applyFont="1" applyFill="1" applyBorder="1" applyAlignment="1">
      <alignment horizontal="center" vertical="center" wrapText="1"/>
    </xf>
    <xf numFmtId="0" fontId="15" fillId="21" borderId="9" xfId="0" applyFont="1" applyFill="1" applyBorder="1" applyAlignment="1">
      <alignment horizontal="center" vertical="center" wrapText="1"/>
    </xf>
    <xf numFmtId="0" fontId="17" fillId="21" borderId="1" xfId="0" applyFont="1" applyFill="1" applyBorder="1" applyAlignment="1">
      <alignment horizontal="center" vertical="center" wrapText="1"/>
    </xf>
    <xf numFmtId="0" fontId="76" fillId="21" borderId="0" xfId="0" applyFont="1" applyFill="1"/>
    <xf numFmtId="0" fontId="77" fillId="24" borderId="0" xfId="0" applyFont="1" applyFill="1" applyAlignment="1">
      <alignment horizontal="center"/>
    </xf>
    <xf numFmtId="0" fontId="77" fillId="24" borderId="5" xfId="0" applyFont="1" applyFill="1" applyBorder="1" applyAlignment="1">
      <alignment horizontal="center"/>
    </xf>
    <xf numFmtId="0" fontId="78" fillId="24" borderId="6" xfId="0" applyFont="1" applyFill="1" applyBorder="1" applyAlignment="1">
      <alignment horizontal="center" vertical="center" wrapText="1"/>
    </xf>
    <xf numFmtId="0" fontId="78" fillId="24" borderId="10" xfId="0" applyFont="1" applyFill="1" applyBorder="1" applyAlignment="1">
      <alignment horizontal="center" vertical="center" wrapText="1"/>
    </xf>
    <xf numFmtId="0" fontId="41" fillId="24" borderId="0" xfId="0" applyFont="1" applyFill="1" applyAlignment="1">
      <alignment horizontal="center" vertical="center" wrapText="1"/>
    </xf>
    <xf numFmtId="0" fontId="1" fillId="24" borderId="0" xfId="0" applyFont="1" applyFill="1"/>
    <xf numFmtId="0" fontId="11" fillId="24" borderId="0" xfId="0" applyFont="1" applyFill="1" applyAlignment="1">
      <alignment horizontal="center"/>
    </xf>
    <xf numFmtId="0" fontId="77" fillId="25" borderId="0" xfId="0" applyFont="1" applyFill="1" applyAlignment="1">
      <alignment horizontal="center"/>
    </xf>
    <xf numFmtId="0" fontId="78" fillId="25" borderId="0" xfId="0" applyFont="1" applyFill="1" applyAlignment="1">
      <alignment horizontal="center" vertical="center" wrapText="1"/>
    </xf>
    <xf numFmtId="0" fontId="41" fillId="25" borderId="0" xfId="0" applyFont="1" applyFill="1" applyAlignment="1">
      <alignment horizontal="center" vertical="center" wrapText="1"/>
    </xf>
    <xf numFmtId="0" fontId="1" fillId="25" borderId="0" xfId="0" applyFont="1" applyFill="1"/>
    <xf numFmtId="0" fontId="11" fillId="25" borderId="0" xfId="0" applyFont="1" applyFill="1" applyAlignment="1">
      <alignment horizontal="center"/>
    </xf>
    <xf numFmtId="0" fontId="78" fillId="21" borderId="0" xfId="0" applyFont="1" applyFill="1" applyAlignment="1">
      <alignment horizontal="center" vertical="center" wrapText="1"/>
    </xf>
    <xf numFmtId="0" fontId="41" fillId="21" borderId="0" xfId="0" applyFont="1" applyFill="1" applyAlignment="1">
      <alignment horizontal="center" vertical="center" wrapText="1"/>
    </xf>
    <xf numFmtId="0" fontId="1" fillId="21" borderId="1" xfId="0" applyFont="1" applyFill="1" applyBorder="1"/>
    <xf numFmtId="0" fontId="30" fillId="24" borderId="0" xfId="0" applyFont="1" applyFill="1" applyAlignment="1">
      <alignment horizontal="center" vertical="center" wrapText="1"/>
    </xf>
    <xf numFmtId="0" fontId="30" fillId="25" borderId="0" xfId="0" applyFont="1" applyFill="1" applyAlignment="1">
      <alignment horizontal="center" vertical="center" wrapText="1"/>
    </xf>
    <xf numFmtId="0" fontId="27" fillId="26" borderId="9" xfId="0" applyFont="1" applyFill="1" applyBorder="1" applyAlignment="1">
      <alignment horizontal="center" vertical="center" wrapText="1"/>
    </xf>
    <xf numFmtId="0" fontId="30" fillId="26" borderId="3" xfId="0" applyFont="1" applyFill="1" applyBorder="1" applyAlignment="1">
      <alignment horizontal="center" vertical="center" wrapText="1"/>
    </xf>
    <xf numFmtId="0" fontId="30" fillId="26" borderId="9" xfId="0" applyFont="1" applyFill="1" applyBorder="1" applyAlignment="1">
      <alignment horizontal="center" vertical="center" wrapText="1"/>
    </xf>
    <xf numFmtId="0" fontId="30" fillId="26" borderId="1" xfId="0" applyFont="1" applyFill="1" applyBorder="1" applyAlignment="1">
      <alignment horizontal="center" vertical="center" wrapText="1"/>
    </xf>
    <xf numFmtId="0" fontId="30" fillId="25" borderId="5" xfId="0" applyFont="1" applyFill="1" applyBorder="1" applyAlignment="1">
      <alignment horizontal="center" vertical="center" wrapText="1"/>
    </xf>
    <xf numFmtId="0" fontId="79" fillId="27" borderId="5" xfId="0" applyFont="1" applyFill="1" applyBorder="1" applyAlignment="1">
      <alignment horizontal="center" vertical="center" wrapText="1"/>
    </xf>
    <xf numFmtId="0" fontId="80" fillId="27" borderId="6" xfId="0" applyFont="1" applyFill="1" applyBorder="1" applyAlignment="1">
      <alignment horizontal="center" vertical="center" wrapText="1"/>
    </xf>
    <xf numFmtId="0" fontId="81" fillId="27" borderId="6" xfId="0" applyFont="1" applyFill="1" applyBorder="1" applyAlignment="1">
      <alignment horizontal="center" vertical="center" wrapText="1"/>
    </xf>
    <xf numFmtId="0" fontId="82" fillId="27" borderId="5" xfId="0" applyFont="1" applyFill="1" applyBorder="1" applyAlignment="1">
      <alignment horizontal="center" vertical="center" wrapText="1"/>
    </xf>
    <xf numFmtId="0" fontId="83" fillId="27" borderId="7" xfId="0" applyFont="1" applyFill="1" applyBorder="1" applyAlignment="1">
      <alignment horizontal="center" vertical="center" wrapText="1"/>
    </xf>
    <xf numFmtId="0" fontId="1" fillId="25" borderId="0" xfId="0" applyFont="1" applyFill="1" applyAlignment="1">
      <alignment horizontal="center" vertical="center" wrapText="1"/>
    </xf>
    <xf numFmtId="0" fontId="27" fillId="24" borderId="0" xfId="0" applyFont="1" applyFill="1" applyAlignment="1">
      <alignment horizontal="center" vertical="center" wrapText="1"/>
    </xf>
    <xf numFmtId="0" fontId="27" fillId="25" borderId="0" xfId="0" applyFont="1" applyFill="1" applyAlignment="1">
      <alignment horizontal="center" vertical="center" wrapText="1"/>
    </xf>
    <xf numFmtId="0" fontId="27" fillId="25" borderId="5" xfId="0" applyFont="1" applyFill="1" applyBorder="1"/>
    <xf numFmtId="0" fontId="41" fillId="25" borderId="5" xfId="0" applyFont="1" applyFill="1" applyBorder="1" applyAlignment="1">
      <alignment horizontal="center" vertical="center" wrapText="1"/>
    </xf>
    <xf numFmtId="0" fontId="41" fillId="25" borderId="7" xfId="0" applyFont="1" applyFill="1" applyBorder="1" applyAlignment="1">
      <alignment horizontal="center" vertical="center" wrapText="1"/>
    </xf>
    <xf numFmtId="0" fontId="27" fillId="28" borderId="5" xfId="0" applyFont="1" applyFill="1" applyBorder="1"/>
    <xf numFmtId="0" fontId="41" fillId="28" borderId="0" xfId="0" applyFont="1" applyFill="1" applyAlignment="1">
      <alignment horizontal="center" vertical="center" wrapText="1"/>
    </xf>
    <xf numFmtId="0" fontId="41" fillId="28" borderId="5" xfId="0" applyFont="1" applyFill="1" applyBorder="1" applyAlignment="1">
      <alignment horizontal="center" vertical="center" wrapText="1"/>
    </xf>
    <xf numFmtId="0" fontId="41" fillId="28" borderId="7" xfId="0" applyFont="1" applyFill="1" applyBorder="1" applyAlignment="1">
      <alignment horizontal="center" vertical="center" wrapText="1"/>
    </xf>
    <xf numFmtId="0" fontId="84" fillId="25" borderId="0" xfId="0" applyFont="1" applyFill="1" applyAlignment="1">
      <alignment horizontal="center" vertical="center" wrapText="1"/>
    </xf>
    <xf numFmtId="0" fontId="1" fillId="28" borderId="0" xfId="0" applyFont="1" applyFill="1" applyAlignment="1">
      <alignment horizontal="center" vertical="center" wrapText="1"/>
    </xf>
    <xf numFmtId="0" fontId="85" fillId="24" borderId="0" xfId="0" applyFont="1" applyFill="1" applyAlignment="1">
      <alignment horizontal="center" vertical="center" wrapText="1"/>
    </xf>
    <xf numFmtId="0" fontId="85" fillId="25" borderId="0" xfId="0" applyFont="1" applyFill="1" applyAlignment="1">
      <alignment horizontal="center" vertical="center" wrapText="1"/>
    </xf>
    <xf numFmtId="0" fontId="85" fillId="25" borderId="5" xfId="0" applyFont="1" applyFill="1" applyBorder="1" applyAlignment="1">
      <alignment horizontal="center" vertical="center" wrapText="1"/>
    </xf>
    <xf numFmtId="0" fontId="27" fillId="26" borderId="2" xfId="0" applyFont="1" applyFill="1" applyBorder="1" applyAlignment="1">
      <alignment horizontal="center" vertical="center" wrapText="1"/>
    </xf>
    <xf numFmtId="0" fontId="30" fillId="26" borderId="6" xfId="0" applyFont="1" applyFill="1" applyBorder="1" applyAlignment="1">
      <alignment horizontal="center" vertical="center" wrapText="1"/>
    </xf>
    <xf numFmtId="0" fontId="30" fillId="26" borderId="2" xfId="0" applyFont="1" applyFill="1" applyBorder="1" applyAlignment="1">
      <alignment horizontal="center" vertical="center" wrapText="1"/>
    </xf>
    <xf numFmtId="0" fontId="30" fillId="26" borderId="4" xfId="0" applyFont="1" applyFill="1" applyBorder="1" applyAlignment="1">
      <alignment horizontal="center" vertical="center" wrapText="1"/>
    </xf>
    <xf numFmtId="0" fontId="86" fillId="27" borderId="7" xfId="0" applyFont="1" applyFill="1" applyBorder="1" applyAlignment="1">
      <alignment horizontal="center" vertical="center" wrapText="1"/>
    </xf>
    <xf numFmtId="0" fontId="87" fillId="25" borderId="0" xfId="0" applyFont="1" applyFill="1" applyAlignment="1">
      <alignment horizontal="center" vertical="center" wrapText="1"/>
    </xf>
    <xf numFmtId="0" fontId="1" fillId="28" borderId="0" xfId="0" applyFont="1" applyFill="1"/>
    <xf numFmtId="0" fontId="1" fillId="25" borderId="5" xfId="0" applyFont="1" applyFill="1" applyBorder="1" applyAlignment="1">
      <alignment horizontal="center" vertical="center" wrapText="1"/>
    </xf>
    <xf numFmtId="0" fontId="1" fillId="25" borderId="7" xfId="0" applyFont="1" applyFill="1" applyBorder="1" applyAlignment="1">
      <alignment horizontal="center" vertical="center" wrapText="1"/>
    </xf>
    <xf numFmtId="0" fontId="1" fillId="24" borderId="0" xfId="0" applyFont="1" applyFill="1" applyAlignment="1">
      <alignment horizontal="center" vertical="center" wrapText="1"/>
    </xf>
    <xf numFmtId="0" fontId="3" fillId="24" borderId="0" xfId="0" applyFont="1" applyFill="1" applyAlignment="1">
      <alignment horizontal="center" vertical="center" wrapText="1"/>
    </xf>
    <xf numFmtId="0" fontId="3" fillId="25" borderId="0" xfId="0" applyFont="1" applyFill="1" applyAlignment="1">
      <alignment horizontal="center" vertical="center" wrapText="1"/>
    </xf>
    <xf numFmtId="0" fontId="1" fillId="28" borderId="5" xfId="0" applyFont="1" applyFill="1" applyBorder="1" applyAlignment="1">
      <alignment horizontal="center" vertical="center" wrapText="1"/>
    </xf>
    <xf numFmtId="0" fontId="1" fillId="28" borderId="7" xfId="0" applyFont="1" applyFill="1" applyBorder="1" applyAlignment="1">
      <alignment horizontal="center" vertical="center" wrapText="1"/>
    </xf>
    <xf numFmtId="0" fontId="33" fillId="26" borderId="2" xfId="0" applyFont="1" applyFill="1" applyBorder="1" applyAlignment="1">
      <alignment horizontal="center" vertical="center" wrapText="1"/>
    </xf>
    <xf numFmtId="0" fontId="88" fillId="24" borderId="0" xfId="0" applyFont="1" applyFill="1" applyAlignment="1">
      <alignment horizontal="center" vertical="center" wrapText="1"/>
    </xf>
    <xf numFmtId="0" fontId="88" fillId="25" borderId="0" xfId="0" applyFont="1" applyFill="1" applyAlignment="1">
      <alignment horizontal="center" vertical="center" wrapText="1"/>
    </xf>
    <xf numFmtId="0" fontId="27" fillId="25" borderId="9" xfId="0" applyFont="1" applyFill="1" applyBorder="1"/>
    <xf numFmtId="0" fontId="41" fillId="25" borderId="1" xfId="0" applyFont="1" applyFill="1" applyBorder="1" applyAlignment="1">
      <alignment horizontal="center" vertical="center" wrapText="1"/>
    </xf>
    <xf numFmtId="0" fontId="27" fillId="0" borderId="0" xfId="0" applyFont="1" applyAlignment="1">
      <alignment horizontal="center" vertical="center" wrapText="1"/>
    </xf>
    <xf numFmtId="0" fontId="41" fillId="0" borderId="0" xfId="0" applyFont="1" applyAlignment="1">
      <alignment horizontal="center" vertical="center" wrapText="1"/>
    </xf>
    <xf numFmtId="0" fontId="1" fillId="0" borderId="0" xfId="0" applyFont="1" applyAlignment="1">
      <alignment horizontal="center" vertical="center" wrapText="1"/>
    </xf>
    <xf numFmtId="0" fontId="30" fillId="29" borderId="0" xfId="0" applyFont="1" applyFill="1"/>
    <xf numFmtId="0" fontId="30" fillId="30" borderId="0" xfId="0" applyFont="1" applyFill="1"/>
    <xf numFmtId="0" fontId="30" fillId="30" borderId="7" xfId="0" applyFont="1" applyFill="1" applyBorder="1"/>
    <xf numFmtId="0" fontId="90" fillId="31" borderId="6" xfId="0" applyFont="1" applyFill="1" applyBorder="1" applyAlignment="1">
      <alignment horizontal="center" vertical="center" wrapText="1"/>
    </xf>
    <xf numFmtId="0" fontId="33" fillId="31" borderId="6" xfId="0" applyFont="1" applyFill="1" applyBorder="1" applyAlignment="1">
      <alignment horizontal="center" vertical="center" wrapText="1"/>
    </xf>
    <xf numFmtId="0" fontId="91" fillId="31" borderId="10" xfId="0" applyFont="1" applyFill="1" applyBorder="1" applyAlignment="1">
      <alignment horizontal="center" vertical="center" wrapText="1"/>
    </xf>
    <xf numFmtId="0" fontId="33" fillId="31" borderId="10" xfId="0" applyFont="1" applyFill="1" applyBorder="1" applyAlignment="1">
      <alignment horizontal="center" vertical="center" wrapText="1"/>
    </xf>
    <xf numFmtId="0" fontId="33" fillId="30" borderId="0" xfId="0" applyFont="1" applyFill="1" applyAlignment="1">
      <alignment horizontal="center" vertical="center" wrapText="1"/>
    </xf>
    <xf numFmtId="0" fontId="30" fillId="30" borderId="0" xfId="0" applyFont="1" applyFill="1" applyAlignment="1">
      <alignment horizontal="center" vertical="center" wrapText="1"/>
    </xf>
    <xf numFmtId="0" fontId="30" fillId="30" borderId="7" xfId="0" applyFont="1" applyFill="1" applyBorder="1" applyAlignment="1">
      <alignment horizontal="center" vertical="center" wrapText="1"/>
    </xf>
    <xf numFmtId="0" fontId="30" fillId="30" borderId="7" xfId="0" applyFont="1" applyFill="1" applyBorder="1" applyAlignment="1">
      <alignment vertical="center" wrapText="1"/>
    </xf>
    <xf numFmtId="0" fontId="30" fillId="32" borderId="0" xfId="0" applyFont="1" applyFill="1"/>
    <xf numFmtId="0" fontId="33" fillId="32" borderId="0" xfId="0" applyFont="1" applyFill="1" applyAlignment="1">
      <alignment horizontal="center" vertical="center" wrapText="1"/>
    </xf>
    <xf numFmtId="0" fontId="30" fillId="32" borderId="0" xfId="0" applyFont="1" applyFill="1" applyAlignment="1">
      <alignment horizontal="center" vertical="center" wrapText="1"/>
    </xf>
    <xf numFmtId="0" fontId="30" fillId="32" borderId="7" xfId="0" applyFont="1" applyFill="1" applyBorder="1" applyAlignment="1">
      <alignment horizontal="center" vertical="center" wrapText="1"/>
    </xf>
    <xf numFmtId="0" fontId="30" fillId="32" borderId="7" xfId="0" applyFont="1" applyFill="1" applyBorder="1" applyAlignment="1">
      <alignment vertical="center" wrapText="1"/>
    </xf>
    <xf numFmtId="0" fontId="33" fillId="30" borderId="5" xfId="0" applyFont="1" applyFill="1" applyBorder="1" applyAlignment="1">
      <alignment horizontal="center" vertical="center" wrapText="1"/>
    </xf>
    <xf numFmtId="0" fontId="33" fillId="32" borderId="9" xfId="0" applyFont="1" applyFill="1" applyBorder="1" applyAlignment="1">
      <alignment horizontal="center" vertical="center" wrapText="1"/>
    </xf>
    <xf numFmtId="0" fontId="30" fillId="32" borderId="1" xfId="0" applyFont="1" applyFill="1" applyBorder="1" applyAlignment="1">
      <alignment horizontal="center" vertical="center" wrapText="1"/>
    </xf>
    <xf numFmtId="0" fontId="30" fillId="32" borderId="8" xfId="0" applyFont="1" applyFill="1" applyBorder="1" applyAlignment="1">
      <alignment horizontal="center" vertical="center" wrapText="1"/>
    </xf>
    <xf numFmtId="0" fontId="27" fillId="33" borderId="5" xfId="0" applyFont="1" applyFill="1" applyBorder="1" applyAlignment="1">
      <alignment horizontal="center" vertical="center" wrapText="1"/>
    </xf>
    <xf numFmtId="0" fontId="30" fillId="33" borderId="0" xfId="0" applyFont="1" applyFill="1" applyAlignment="1">
      <alignment vertical="center" wrapText="1"/>
    </xf>
    <xf numFmtId="0" fontId="30" fillId="33" borderId="7" xfId="0" applyFont="1" applyFill="1" applyBorder="1" applyAlignment="1">
      <alignment vertical="center" wrapText="1"/>
    </xf>
    <xf numFmtId="0" fontId="30" fillId="33" borderId="1" xfId="0" applyFont="1" applyFill="1" applyBorder="1" applyAlignment="1">
      <alignment vertical="center" wrapText="1"/>
    </xf>
    <xf numFmtId="0" fontId="92" fillId="31" borderId="11" xfId="0" applyFont="1" applyFill="1" applyBorder="1" applyAlignment="1">
      <alignment horizontal="center" vertical="center" wrapText="1"/>
    </xf>
    <xf numFmtId="0" fontId="93" fillId="31" borderId="6" xfId="0" applyFont="1" applyFill="1" applyBorder="1" applyAlignment="1">
      <alignment horizontal="center" vertical="center" wrapText="1"/>
    </xf>
    <xf numFmtId="0" fontId="94" fillId="31" borderId="10" xfId="0" applyFont="1" applyFill="1" applyBorder="1" applyAlignment="1">
      <alignment horizontal="center" vertical="center" wrapText="1"/>
    </xf>
    <xf numFmtId="0" fontId="95" fillId="31" borderId="0" xfId="0" applyFont="1" applyFill="1" applyAlignment="1">
      <alignment horizontal="center" vertical="center" wrapText="1"/>
    </xf>
    <xf numFmtId="0" fontId="96" fillId="31" borderId="7" xfId="0" applyFont="1" applyFill="1" applyBorder="1" applyAlignment="1">
      <alignment horizontal="center" vertical="center" wrapText="1"/>
    </xf>
    <xf numFmtId="0" fontId="30" fillId="30" borderId="0" xfId="0" applyFont="1" applyFill="1" applyAlignment="1">
      <alignment vertical="center" wrapText="1"/>
    </xf>
    <xf numFmtId="0" fontId="33" fillId="32" borderId="5" xfId="0" applyFont="1" applyFill="1" applyBorder="1" applyAlignment="1">
      <alignment horizontal="center" vertical="center" wrapText="1"/>
    </xf>
    <xf numFmtId="0" fontId="30" fillId="32" borderId="0" xfId="0" applyFont="1" applyFill="1" applyAlignment="1">
      <alignment vertical="center" wrapText="1"/>
    </xf>
    <xf numFmtId="0" fontId="27" fillId="30" borderId="5" xfId="0" applyFont="1" applyFill="1" applyBorder="1" applyAlignment="1">
      <alignment horizontal="center" vertical="center" wrapText="1"/>
    </xf>
    <xf numFmtId="0" fontId="41" fillId="30" borderId="0" xfId="0" applyFont="1" applyFill="1" applyAlignment="1">
      <alignment horizontal="center" vertical="center" wrapText="1"/>
    </xf>
    <xf numFmtId="0" fontId="27" fillId="32" borderId="5" xfId="0" applyFont="1" applyFill="1" applyBorder="1" applyAlignment="1">
      <alignment horizontal="center" vertical="center" wrapText="1"/>
    </xf>
    <xf numFmtId="0" fontId="33" fillId="33" borderId="2" xfId="0" applyFont="1" applyFill="1" applyBorder="1" applyAlignment="1">
      <alignment horizontal="center" vertical="center" wrapText="1"/>
    </xf>
    <xf numFmtId="0" fontId="30" fillId="33" borderId="3" xfId="0" applyFont="1" applyFill="1" applyBorder="1" applyAlignment="1">
      <alignment horizontal="center" vertical="center" wrapText="1"/>
    </xf>
    <xf numFmtId="0" fontId="30" fillId="33" borderId="3" xfId="0" applyFont="1" applyFill="1" applyBorder="1" applyAlignment="1">
      <alignment vertical="center" wrapText="1"/>
    </xf>
    <xf numFmtId="0" fontId="30" fillId="32" borderId="5" xfId="0" applyFont="1" applyFill="1" applyBorder="1" applyAlignment="1">
      <alignment horizontal="center" vertical="center" wrapText="1"/>
    </xf>
    <xf numFmtId="0" fontId="27" fillId="33" borderId="2" xfId="0" applyFont="1" applyFill="1" applyBorder="1" applyAlignment="1">
      <alignment horizontal="center" vertical="center" wrapText="1"/>
    </xf>
    <xf numFmtId="0" fontId="97" fillId="31" borderId="5" xfId="0" applyFont="1" applyFill="1" applyBorder="1" applyAlignment="1">
      <alignment horizontal="center" vertical="center" wrapText="1"/>
    </xf>
    <xf numFmtId="0" fontId="30" fillId="31" borderId="0" xfId="0" applyFont="1" applyFill="1" applyAlignment="1">
      <alignment vertical="center" wrapText="1"/>
    </xf>
    <xf numFmtId="0" fontId="30" fillId="31" borderId="7" xfId="0" applyFont="1" applyFill="1" applyBorder="1" applyAlignment="1">
      <alignment vertical="center" wrapText="1"/>
    </xf>
    <xf numFmtId="0" fontId="30" fillId="31" borderId="0" xfId="0" applyFont="1" applyFill="1"/>
    <xf numFmtId="0" fontId="1" fillId="30" borderId="0" xfId="0" applyFont="1" applyFill="1" applyAlignment="1">
      <alignment horizontal="center" vertical="center" wrapText="1"/>
    </xf>
    <xf numFmtId="0" fontId="98" fillId="30" borderId="0" xfId="0" applyFont="1" applyFill="1" applyAlignment="1">
      <alignment horizontal="center" wrapText="1"/>
    </xf>
    <xf numFmtId="0" fontId="99" fillId="32" borderId="0" xfId="0" applyFont="1" applyFill="1" applyAlignment="1">
      <alignment vertical="center" wrapText="1"/>
    </xf>
    <xf numFmtId="0" fontId="33" fillId="30" borderId="9" xfId="0" applyFont="1" applyFill="1" applyBorder="1" applyAlignment="1">
      <alignment horizontal="center" vertical="center" wrapText="1"/>
    </xf>
    <xf numFmtId="0" fontId="30" fillId="30" borderId="1" xfId="0" applyFont="1" applyFill="1" applyBorder="1" applyAlignment="1">
      <alignment horizontal="center" vertical="center" wrapText="1"/>
    </xf>
    <xf numFmtId="0" fontId="30" fillId="30" borderId="1" xfId="0" applyFont="1" applyFill="1" applyBorder="1" applyAlignment="1">
      <alignment vertical="center" wrapText="1"/>
    </xf>
    <xf numFmtId="0" fontId="30" fillId="30" borderId="8" xfId="0" applyFont="1" applyFill="1" applyBorder="1" applyAlignment="1">
      <alignment vertical="center" wrapText="1"/>
    </xf>
    <xf numFmtId="0" fontId="33" fillId="29" borderId="0" xfId="0" applyFont="1" applyFill="1" applyAlignment="1">
      <alignment horizontal="center" vertical="center" wrapText="1"/>
    </xf>
    <xf numFmtId="0" fontId="30" fillId="29" borderId="0" xfId="0" applyFont="1" applyFill="1" applyAlignment="1">
      <alignment horizontal="center" vertical="center" wrapText="1"/>
    </xf>
    <xf numFmtId="0" fontId="30" fillId="29" borderId="0" xfId="0" applyFont="1" applyFill="1" applyAlignment="1">
      <alignment vertical="center" wrapText="1"/>
    </xf>
    <xf numFmtId="0" fontId="30" fillId="0" borderId="0" xfId="0" applyFont="1"/>
    <xf numFmtId="0" fontId="33" fillId="0" borderId="0" xfId="0" applyFont="1" applyAlignment="1">
      <alignment horizontal="center" vertical="center" wrapText="1"/>
    </xf>
    <xf numFmtId="0" fontId="30" fillId="0" borderId="0" xfId="0" applyFont="1" applyAlignment="1">
      <alignment horizontal="center" vertical="center" wrapText="1"/>
    </xf>
    <xf numFmtId="0" fontId="30" fillId="0" borderId="0" xfId="0" applyFont="1" applyAlignment="1">
      <alignment vertical="center" wrapText="1"/>
    </xf>
    <xf numFmtId="0" fontId="17" fillId="29" borderId="0" xfId="0" applyFont="1" applyFill="1"/>
    <xf numFmtId="0" fontId="15" fillId="33" borderId="2" xfId="0" applyFont="1" applyFill="1" applyBorder="1" applyAlignment="1">
      <alignment horizontal="center" vertical="center" wrapText="1"/>
    </xf>
    <xf numFmtId="0" fontId="101" fillId="31" borderId="10" xfId="0" applyFont="1" applyFill="1" applyBorder="1" applyAlignment="1">
      <alignment horizontal="center" vertical="center" wrapText="1"/>
    </xf>
    <xf numFmtId="0" fontId="27" fillId="30" borderId="0" xfId="0" applyFont="1" applyFill="1"/>
    <xf numFmtId="0" fontId="27" fillId="32" borderId="0" xfId="0" applyFont="1" applyFill="1"/>
    <xf numFmtId="0" fontId="27" fillId="32" borderId="0" xfId="0" applyFont="1" applyFill="1" applyAlignment="1">
      <alignment horizontal="center" vertical="center"/>
    </xf>
    <xf numFmtId="0" fontId="27" fillId="30" borderId="5" xfId="0" applyFont="1" applyFill="1" applyBorder="1"/>
    <xf numFmtId="0" fontId="27" fillId="32" borderId="9" xfId="0" applyFont="1" applyFill="1" applyBorder="1"/>
    <xf numFmtId="0" fontId="27" fillId="33" borderId="5" xfId="0" applyFont="1" applyFill="1" applyBorder="1"/>
    <xf numFmtId="0" fontId="102" fillId="33" borderId="0" xfId="0" applyFont="1" applyFill="1" applyAlignment="1">
      <alignment horizontal="center" vertical="center" wrapText="1"/>
    </xf>
    <xf numFmtId="0" fontId="103" fillId="31" borderId="11" xfId="0" applyFont="1" applyFill="1" applyBorder="1" applyAlignment="1">
      <alignment horizontal="center" vertical="center" wrapText="1"/>
    </xf>
    <xf numFmtId="0" fontId="104" fillId="31" borderId="10" xfId="0" applyFont="1" applyFill="1" applyBorder="1" applyAlignment="1">
      <alignment horizontal="center" vertical="center" wrapText="1"/>
    </xf>
    <xf numFmtId="0" fontId="27" fillId="32" borderId="5" xfId="0" applyFont="1" applyFill="1" applyBorder="1"/>
    <xf numFmtId="0" fontId="33" fillId="29" borderId="0" xfId="0" applyFont="1" applyFill="1"/>
    <xf numFmtId="0" fontId="33" fillId="30" borderId="0" xfId="0" applyFont="1" applyFill="1"/>
    <xf numFmtId="0" fontId="27" fillId="33" borderId="2" xfId="0" applyFont="1" applyFill="1" applyBorder="1"/>
    <xf numFmtId="0" fontId="102" fillId="33" borderId="3" xfId="0" applyFont="1" applyFill="1" applyBorder="1" applyAlignment="1">
      <alignment horizontal="center" vertical="center" wrapText="1"/>
    </xf>
    <xf numFmtId="0" fontId="102" fillId="33" borderId="4" xfId="0" applyFont="1" applyFill="1" applyBorder="1" applyAlignment="1">
      <alignment horizontal="left" vertical="center" wrapText="1"/>
    </xf>
    <xf numFmtId="0" fontId="105" fillId="31" borderId="0" xfId="0" applyFont="1" applyFill="1" applyAlignment="1">
      <alignment horizontal="center" vertical="center" wrapText="1"/>
    </xf>
    <xf numFmtId="0" fontId="41" fillId="30" borderId="0" xfId="0" applyFont="1" applyFill="1"/>
    <xf numFmtId="164" fontId="41" fillId="30" borderId="0" xfId="0" applyNumberFormat="1" applyFont="1" applyFill="1"/>
    <xf numFmtId="0" fontId="41" fillId="30" borderId="7" xfId="0" applyFont="1" applyFill="1" applyBorder="1"/>
    <xf numFmtId="0" fontId="41" fillId="32" borderId="0" xfId="0" applyFont="1" applyFill="1"/>
    <xf numFmtId="164" fontId="41" fillId="32" borderId="0" xfId="0" applyNumberFormat="1" applyFont="1" applyFill="1"/>
    <xf numFmtId="0" fontId="41" fillId="32" borderId="12" xfId="0" applyFont="1" applyFill="1" applyBorder="1"/>
    <xf numFmtId="0" fontId="106" fillId="31" borderId="5" xfId="0" applyFont="1" applyFill="1" applyBorder="1" applyAlignment="1">
      <alignment horizontal="center" vertical="center" wrapText="1"/>
    </xf>
    <xf numFmtId="0" fontId="27" fillId="30" borderId="9" xfId="0" applyFont="1" applyFill="1" applyBorder="1"/>
    <xf numFmtId="0" fontId="41" fillId="30" borderId="1" xfId="0" applyFont="1" applyFill="1" applyBorder="1"/>
    <xf numFmtId="0" fontId="107" fillId="24" borderId="0" xfId="0" applyFont="1" applyFill="1" applyAlignment="1">
      <alignment horizontal="center"/>
    </xf>
    <xf numFmtId="0" fontId="27" fillId="25" borderId="5" xfId="0" applyFont="1" applyFill="1" applyBorder="1" applyAlignment="1">
      <alignment horizontal="center" vertical="center" wrapText="1"/>
    </xf>
    <xf numFmtId="0" fontId="41" fillId="25" borderId="5" xfId="0" applyFont="1" applyFill="1" applyBorder="1" applyAlignment="1">
      <alignment horizontal="left" vertical="center" wrapText="1"/>
    </xf>
    <xf numFmtId="0" fontId="27" fillId="28" borderId="5" xfId="0" applyFont="1" applyFill="1" applyBorder="1" applyAlignment="1">
      <alignment horizontal="center" vertical="center" wrapText="1"/>
    </xf>
    <xf numFmtId="0" fontId="41" fillId="28" borderId="5" xfId="0" applyFont="1" applyFill="1" applyBorder="1" applyAlignment="1">
      <alignment horizontal="left" vertical="center" wrapText="1"/>
    </xf>
    <xf numFmtId="0" fontId="85" fillId="25" borderId="5" xfId="0" applyFont="1" applyFill="1" applyBorder="1" applyAlignment="1">
      <alignment horizontal="left" vertical="center" wrapText="1"/>
    </xf>
    <xf numFmtId="0" fontId="1" fillId="25" borderId="5" xfId="0" applyFont="1" applyFill="1" applyBorder="1" applyAlignment="1">
      <alignment horizontal="left" vertical="center" wrapText="1"/>
    </xf>
    <xf numFmtId="0" fontId="1" fillId="28" borderId="5" xfId="0" applyFont="1" applyFill="1" applyBorder="1" applyAlignment="1">
      <alignment horizontal="left" vertical="center" wrapText="1"/>
    </xf>
    <xf numFmtId="0" fontId="3" fillId="25" borderId="5" xfId="0" applyFont="1" applyFill="1" applyBorder="1" applyAlignment="1">
      <alignment horizontal="center" vertical="center" wrapText="1"/>
    </xf>
    <xf numFmtId="0" fontId="3" fillId="28" borderId="5" xfId="0" applyFont="1" applyFill="1" applyBorder="1" applyAlignment="1">
      <alignment horizontal="center" vertical="center" wrapText="1"/>
    </xf>
    <xf numFmtId="0" fontId="108" fillId="28" borderId="5" xfId="0" applyFont="1" applyFill="1" applyBorder="1" applyAlignment="1">
      <alignment horizontal="center" vertical="center" wrapText="1"/>
    </xf>
    <xf numFmtId="0" fontId="108" fillId="25" borderId="5" xfId="0" applyFont="1" applyFill="1" applyBorder="1" applyAlignment="1">
      <alignment horizontal="center" vertical="center" wrapText="1"/>
    </xf>
    <xf numFmtId="0" fontId="27" fillId="26" borderId="11" xfId="0" applyFont="1" applyFill="1" applyBorder="1" applyAlignment="1">
      <alignment horizontal="center" vertical="center" wrapText="1"/>
    </xf>
    <xf numFmtId="0" fontId="27" fillId="25" borderId="11" xfId="0" applyFont="1" applyFill="1" applyBorder="1" applyAlignment="1">
      <alignment horizontal="center" vertical="center" wrapText="1"/>
    </xf>
    <xf numFmtId="0" fontId="41" fillId="25" borderId="6" xfId="0" applyFont="1" applyFill="1" applyBorder="1" applyAlignment="1">
      <alignment horizontal="center" vertical="center" wrapText="1"/>
    </xf>
    <xf numFmtId="0" fontId="27" fillId="25" borderId="9" xfId="0" applyFont="1" applyFill="1" applyBorder="1" applyAlignment="1">
      <alignment horizontal="center" vertical="center" wrapText="1"/>
    </xf>
    <xf numFmtId="0" fontId="27" fillId="25" borderId="2" xfId="0" applyFont="1" applyFill="1" applyBorder="1" applyAlignment="1">
      <alignment horizontal="center" vertical="center" wrapText="1"/>
    </xf>
    <xf numFmtId="0" fontId="41" fillId="25" borderId="3" xfId="0" applyFont="1" applyFill="1" applyBorder="1" applyAlignment="1">
      <alignment horizontal="center" vertical="center" wrapText="1"/>
    </xf>
    <xf numFmtId="0" fontId="1" fillId="0" borderId="0" xfId="0" applyFont="1"/>
    <xf numFmtId="0" fontId="47" fillId="34" borderId="0" xfId="0" applyFont="1" applyFill="1" applyAlignment="1">
      <alignment horizontal="center" vertical="center" wrapText="1"/>
    </xf>
    <xf numFmtId="0" fontId="40" fillId="34" borderId="0" xfId="0" applyFont="1" applyFill="1" applyAlignment="1">
      <alignment horizontal="center" vertical="center" wrapText="1"/>
    </xf>
    <xf numFmtId="0" fontId="47" fillId="35" borderId="0" xfId="0" applyFont="1" applyFill="1" applyAlignment="1">
      <alignment horizontal="center" vertical="center" wrapText="1"/>
    </xf>
    <xf numFmtId="0" fontId="40" fillId="35" borderId="0" xfId="0" applyFont="1" applyFill="1" applyAlignment="1">
      <alignment horizontal="center" vertical="center" wrapText="1"/>
    </xf>
    <xf numFmtId="0" fontId="19" fillId="35" borderId="1" xfId="0" applyFont="1" applyFill="1" applyBorder="1" applyAlignment="1">
      <alignment horizontal="left" vertical="center"/>
    </xf>
    <xf numFmtId="0" fontId="40" fillId="35" borderId="1" xfId="0" applyFont="1" applyFill="1" applyBorder="1" applyAlignment="1">
      <alignment horizontal="center" vertical="center" wrapText="1"/>
    </xf>
    <xf numFmtId="0" fontId="30" fillId="34" borderId="0" xfId="0" applyFont="1" applyFill="1"/>
    <xf numFmtId="0" fontId="30" fillId="35" borderId="0" xfId="0" applyFont="1" applyFill="1"/>
    <xf numFmtId="0" fontId="27" fillId="36" borderId="2" xfId="0" applyFont="1" applyFill="1" applyBorder="1" applyAlignment="1">
      <alignment horizontal="center" vertical="center" wrapText="1"/>
    </xf>
    <xf numFmtId="0" fontId="30" fillId="36" borderId="3" xfId="0" applyFont="1" applyFill="1" applyBorder="1" applyAlignment="1">
      <alignment horizontal="center" vertical="center" wrapText="1"/>
    </xf>
    <xf numFmtId="0" fontId="30" fillId="36" borderId="1" xfId="0" applyFont="1" applyFill="1" applyBorder="1" applyAlignment="1">
      <alignment horizontal="center" vertical="center" wrapText="1"/>
    </xf>
    <xf numFmtId="0" fontId="30" fillId="36" borderId="2" xfId="0" applyFont="1" applyFill="1" applyBorder="1" applyAlignment="1">
      <alignment horizontal="center" vertical="center" wrapText="1"/>
    </xf>
    <xf numFmtId="0" fontId="30" fillId="36" borderId="10" xfId="0" applyFont="1" applyFill="1" applyBorder="1" applyAlignment="1">
      <alignment vertical="center" wrapText="1"/>
    </xf>
    <xf numFmtId="0" fontId="30" fillId="34" borderId="0" xfId="0" applyFont="1" applyFill="1" applyAlignment="1">
      <alignment horizontal="center" vertical="center" wrapText="1"/>
    </xf>
    <xf numFmtId="0" fontId="30" fillId="35" borderId="7" xfId="0" applyFont="1" applyFill="1" applyBorder="1" applyAlignment="1">
      <alignment horizontal="center" vertical="center" wrapText="1"/>
    </xf>
    <xf numFmtId="0" fontId="109" fillId="37" borderId="6" xfId="0" applyFont="1" applyFill="1" applyBorder="1" applyAlignment="1">
      <alignment horizontal="center" vertical="center" wrapText="1"/>
    </xf>
    <xf numFmtId="0" fontId="110" fillId="37" borderId="0" xfId="0" applyFont="1" applyFill="1" applyAlignment="1">
      <alignment horizontal="center" vertical="center" wrapText="1"/>
    </xf>
    <xf numFmtId="0" fontId="111" fillId="37" borderId="6" xfId="0" applyFont="1" applyFill="1" applyBorder="1" applyAlignment="1">
      <alignment horizontal="center" vertical="center" wrapText="1"/>
    </xf>
    <xf numFmtId="0" fontId="112" fillId="37" borderId="5" xfId="0" applyFont="1" applyFill="1" applyBorder="1" applyAlignment="1">
      <alignment horizontal="center" vertical="center" wrapText="1"/>
    </xf>
    <xf numFmtId="0" fontId="113" fillId="37" borderId="10" xfId="0" applyFont="1" applyFill="1" applyBorder="1" applyAlignment="1">
      <alignment horizontal="center" vertical="center" wrapText="1"/>
    </xf>
    <xf numFmtId="0" fontId="30" fillId="35" borderId="0" xfId="0" applyFont="1" applyFill="1" applyAlignment="1">
      <alignment horizontal="center" vertical="center" wrapText="1"/>
    </xf>
    <xf numFmtId="0" fontId="27" fillId="34" borderId="0" xfId="0" applyFont="1" applyFill="1" applyAlignment="1">
      <alignment horizontal="center" vertical="center" wrapText="1"/>
    </xf>
    <xf numFmtId="0" fontId="27" fillId="35" borderId="0" xfId="0" applyFont="1" applyFill="1" applyAlignment="1">
      <alignment horizontal="center" vertical="center" wrapText="1"/>
    </xf>
    <xf numFmtId="0" fontId="27" fillId="35" borderId="5" xfId="0" applyFont="1" applyFill="1" applyBorder="1"/>
    <xf numFmtId="0" fontId="1" fillId="35" borderId="0" xfId="0" applyFont="1" applyFill="1" applyAlignment="1">
      <alignment horizontal="center" vertical="center" wrapText="1"/>
    </xf>
    <xf numFmtId="0" fontId="1" fillId="35" borderId="5" xfId="0" applyFont="1" applyFill="1" applyBorder="1" applyAlignment="1">
      <alignment horizontal="center" vertical="center" wrapText="1"/>
    </xf>
    <xf numFmtId="0" fontId="40" fillId="35" borderId="7" xfId="0" applyFont="1" applyFill="1" applyBorder="1" applyAlignment="1">
      <alignment horizontal="center" vertical="center" wrapText="1"/>
    </xf>
    <xf numFmtId="0" fontId="27" fillId="2" borderId="5" xfId="0" applyFont="1" applyFill="1" applyBorder="1"/>
    <xf numFmtId="0" fontId="1" fillId="2" borderId="0" xfId="0" applyFont="1" applyFill="1" applyAlignment="1">
      <alignment horizontal="center" vertical="center" wrapText="1"/>
    </xf>
    <xf numFmtId="0" fontId="1" fillId="2" borderId="5" xfId="0" applyFont="1" applyFill="1" applyBorder="1" applyAlignment="1">
      <alignment horizontal="center" vertical="center" wrapText="1"/>
    </xf>
    <xf numFmtId="0" fontId="40" fillId="2" borderId="7" xfId="0" applyFont="1" applyFill="1" applyBorder="1" applyAlignment="1">
      <alignment horizontal="center" vertical="center" wrapText="1"/>
    </xf>
    <xf numFmtId="0" fontId="40" fillId="2" borderId="0" xfId="0" applyFont="1" applyFill="1" applyAlignment="1">
      <alignment horizontal="center" vertical="center" wrapText="1"/>
    </xf>
    <xf numFmtId="0" fontId="1" fillId="2" borderId="1" xfId="0" applyFont="1" applyFill="1" applyBorder="1" applyAlignment="1">
      <alignment horizontal="center" vertical="center" wrapText="1"/>
    </xf>
    <xf numFmtId="0" fontId="114" fillId="34" borderId="0" xfId="0" applyFont="1" applyFill="1" applyAlignment="1">
      <alignment horizontal="center" vertical="center" wrapText="1"/>
    </xf>
    <xf numFmtId="0" fontId="115" fillId="35" borderId="0" xfId="0" applyFont="1" applyFill="1" applyAlignment="1">
      <alignment horizontal="center" vertical="center" wrapText="1"/>
    </xf>
    <xf numFmtId="0" fontId="116" fillId="36" borderId="3" xfId="0" applyFont="1" applyFill="1" applyBorder="1" applyAlignment="1">
      <alignment horizontal="center" vertical="center" wrapText="1"/>
    </xf>
    <xf numFmtId="0" fontId="117" fillId="36" borderId="6" xfId="0" applyFont="1" applyFill="1" applyBorder="1" applyAlignment="1">
      <alignment horizontal="center" vertical="center" wrapText="1"/>
    </xf>
    <xf numFmtId="0" fontId="1" fillId="36" borderId="1" xfId="0" applyFont="1" applyFill="1" applyBorder="1" applyAlignment="1">
      <alignment horizontal="center" vertical="center" wrapText="1"/>
    </xf>
    <xf numFmtId="0" fontId="1" fillId="36" borderId="2" xfId="0" applyFont="1" applyFill="1" applyBorder="1" applyAlignment="1">
      <alignment horizontal="center" vertical="center" wrapText="1"/>
    </xf>
    <xf numFmtId="0" fontId="40" fillId="36" borderId="4" xfId="0" applyFont="1" applyFill="1" applyBorder="1" applyAlignment="1">
      <alignment horizontal="center" vertical="center" wrapText="1"/>
    </xf>
    <xf numFmtId="0" fontId="118" fillId="37" borderId="5" xfId="0" applyFont="1" applyFill="1" applyBorder="1" applyAlignment="1">
      <alignment horizontal="center" vertical="center" wrapText="1"/>
    </xf>
    <xf numFmtId="0" fontId="119" fillId="37" borderId="7" xfId="0" applyFont="1" applyFill="1" applyBorder="1" applyAlignment="1">
      <alignment horizontal="center" vertical="center" wrapText="1"/>
    </xf>
    <xf numFmtId="0" fontId="41" fillId="34" borderId="0" xfId="0" applyFont="1" applyFill="1" applyAlignment="1">
      <alignment horizontal="center" vertical="center" wrapText="1"/>
    </xf>
    <xf numFmtId="0" fontId="41" fillId="35" borderId="0" xfId="0" applyFont="1" applyFill="1" applyAlignment="1">
      <alignment horizontal="center" vertical="center" wrapText="1"/>
    </xf>
    <xf numFmtId="0" fontId="1" fillId="2" borderId="7" xfId="0" applyFont="1" applyFill="1" applyBorder="1" applyAlignment="1">
      <alignment horizontal="center" vertical="center" wrapText="1"/>
    </xf>
    <xf numFmtId="0" fontId="1" fillId="35" borderId="0" xfId="0" applyFont="1" applyFill="1" applyAlignment="1">
      <alignment horizontal="left" vertical="center" wrapText="1"/>
    </xf>
    <xf numFmtId="0" fontId="1" fillId="0" borderId="5" xfId="0" applyFont="1" applyBorder="1" applyAlignment="1">
      <alignment horizontal="center" vertical="center" wrapText="1"/>
    </xf>
    <xf numFmtId="0" fontId="1" fillId="0" borderId="7" xfId="0" applyFont="1" applyBorder="1" applyAlignment="1">
      <alignment horizontal="center" vertical="center" wrapText="1"/>
    </xf>
    <xf numFmtId="0" fontId="27" fillId="2" borderId="0" xfId="0" applyFont="1" applyFill="1"/>
    <xf numFmtId="0" fontId="27" fillId="2" borderId="5" xfId="0" applyFont="1" applyFill="1" applyBorder="1" applyAlignment="1">
      <alignment horizontal="left"/>
    </xf>
    <xf numFmtId="0" fontId="120" fillId="37" borderId="5" xfId="0" applyFont="1" applyFill="1" applyBorder="1" applyAlignment="1">
      <alignment horizontal="center" vertical="center" wrapText="1"/>
    </xf>
    <xf numFmtId="0" fontId="121" fillId="37" borderId="0" xfId="0" applyFont="1" applyFill="1" applyAlignment="1">
      <alignment horizontal="center" vertical="center" wrapText="1"/>
    </xf>
    <xf numFmtId="0" fontId="122" fillId="37" borderId="6" xfId="0" applyFont="1" applyFill="1" applyBorder="1" applyAlignment="1">
      <alignment horizontal="center" vertical="center" wrapText="1"/>
    </xf>
    <xf numFmtId="0" fontId="123" fillId="37" borderId="10" xfId="0" applyFont="1" applyFill="1" applyBorder="1" applyAlignment="1">
      <alignment horizontal="center" vertical="center" wrapText="1"/>
    </xf>
    <xf numFmtId="0" fontId="33" fillId="36" borderId="2" xfId="0" applyFont="1" applyFill="1" applyBorder="1" applyAlignment="1">
      <alignment horizontal="center" vertical="center" wrapText="1"/>
    </xf>
    <xf numFmtId="0" fontId="30" fillId="36" borderId="4" xfId="0" applyFont="1" applyFill="1" applyBorder="1" applyAlignment="1">
      <alignment horizontal="center" vertical="center" wrapText="1"/>
    </xf>
    <xf numFmtId="0" fontId="41" fillId="35" borderId="5" xfId="0" applyFont="1" applyFill="1" applyBorder="1" applyAlignment="1">
      <alignment horizontal="center" vertical="center" wrapText="1"/>
    </xf>
    <xf numFmtId="0" fontId="30" fillId="2" borderId="0" xfId="0" applyFont="1" applyFill="1" applyAlignment="1">
      <alignment horizontal="center" vertical="center" wrapText="1"/>
    </xf>
    <xf numFmtId="0" fontId="41" fillId="2" borderId="5" xfId="0" applyFont="1" applyFill="1" applyBorder="1" applyAlignment="1">
      <alignment horizontal="center" vertical="center" wrapText="1"/>
    </xf>
    <xf numFmtId="0" fontId="30" fillId="2" borderId="7" xfId="0" applyFont="1" applyFill="1" applyBorder="1" applyAlignment="1">
      <alignment horizontal="center" vertical="center" wrapText="1"/>
    </xf>
    <xf numFmtId="0" fontId="40" fillId="2" borderId="5" xfId="0" applyFont="1" applyFill="1" applyBorder="1" applyAlignment="1">
      <alignment horizontal="center" vertical="center" wrapText="1"/>
    </xf>
    <xf numFmtId="0" fontId="40" fillId="35" borderId="5" xfId="0" applyFont="1" applyFill="1" applyBorder="1" applyAlignment="1">
      <alignment horizontal="center" vertical="center" wrapText="1"/>
    </xf>
    <xf numFmtId="0" fontId="30" fillId="2" borderId="1" xfId="0" applyFont="1" applyFill="1" applyBorder="1" applyAlignment="1">
      <alignment horizontal="center" vertical="center" wrapText="1"/>
    </xf>
    <xf numFmtId="0" fontId="30" fillId="36" borderId="3" xfId="0" applyFont="1" applyFill="1" applyBorder="1" applyAlignment="1">
      <alignment vertical="center" wrapText="1"/>
    </xf>
    <xf numFmtId="0" fontId="1" fillId="34" borderId="0" xfId="0" applyFont="1" applyFill="1" applyAlignment="1">
      <alignment horizontal="center" vertical="center" wrapText="1"/>
    </xf>
    <xf numFmtId="0" fontId="30" fillId="35" borderId="7" xfId="0" applyFont="1" applyFill="1" applyBorder="1"/>
    <xf numFmtId="0" fontId="33" fillId="2" borderId="0" xfId="0" applyFont="1" applyFill="1"/>
    <xf numFmtId="0" fontId="30" fillId="0" borderId="0" xfId="0" applyFont="1" applyAlignment="1">
      <alignment horizontal="center" wrapText="1"/>
    </xf>
    <xf numFmtId="0" fontId="27" fillId="2" borderId="9" xfId="0" applyFont="1" applyFill="1" applyBorder="1"/>
    <xf numFmtId="0" fontId="3" fillId="35" borderId="0" xfId="0" applyFont="1" applyFill="1" applyAlignment="1">
      <alignment horizontal="center" vertical="center" wrapText="1"/>
    </xf>
    <xf numFmtId="0" fontId="3" fillId="34" borderId="0" xfId="0" applyFont="1" applyFill="1" applyAlignment="1">
      <alignment horizontal="center" vertical="center" wrapText="1"/>
    </xf>
    <xf numFmtId="0" fontId="124" fillId="34" borderId="0" xfId="0" applyFont="1" applyFill="1" applyAlignment="1">
      <alignment horizontal="right" vertical="center" wrapText="1"/>
    </xf>
    <xf numFmtId="0" fontId="3" fillId="34" borderId="0" xfId="0" applyFont="1" applyFill="1" applyAlignment="1">
      <alignment horizontal="left" vertical="center"/>
    </xf>
    <xf numFmtId="0" fontId="3" fillId="34" borderId="0" xfId="0" applyFont="1" applyFill="1" applyAlignment="1">
      <alignment horizontal="center" vertical="center"/>
    </xf>
    <xf numFmtId="0" fontId="1" fillId="34" borderId="5" xfId="0" applyFont="1" applyFill="1" applyBorder="1"/>
    <xf numFmtId="0" fontId="1" fillId="34" borderId="0" xfId="0" applyFont="1" applyFill="1"/>
    <xf numFmtId="0" fontId="124" fillId="35" borderId="0" xfId="0" applyFont="1" applyFill="1" applyAlignment="1">
      <alignment horizontal="right" vertical="center" wrapText="1"/>
    </xf>
    <xf numFmtId="0" fontId="3" fillId="35" borderId="0" xfId="0" applyFont="1" applyFill="1" applyAlignment="1">
      <alignment horizontal="left" vertical="center"/>
    </xf>
    <xf numFmtId="0" fontId="3" fillId="35" borderId="0" xfId="0" applyFont="1" applyFill="1" applyAlignment="1">
      <alignment horizontal="center" vertical="center"/>
    </xf>
    <xf numFmtId="0" fontId="1" fillId="35" borderId="0" xfId="0" applyFont="1" applyFill="1"/>
    <xf numFmtId="0" fontId="1" fillId="35" borderId="1" xfId="0" applyFont="1" applyFill="1" applyBorder="1"/>
    <xf numFmtId="0" fontId="27" fillId="38" borderId="2" xfId="0" applyFont="1" applyFill="1" applyBorder="1" applyAlignment="1">
      <alignment horizontal="center" vertical="center" wrapText="1"/>
    </xf>
    <xf numFmtId="0" fontId="30" fillId="38" borderId="3" xfId="0" applyFont="1" applyFill="1" applyBorder="1" applyAlignment="1">
      <alignment horizontal="center" vertical="center" wrapText="1"/>
    </xf>
    <xf numFmtId="0" fontId="30" fillId="38" borderId="2" xfId="0" applyFont="1" applyFill="1" applyBorder="1" applyAlignment="1">
      <alignment horizontal="center" vertical="center" wrapText="1"/>
    </xf>
    <xf numFmtId="0" fontId="30" fillId="38" borderId="1" xfId="0" applyFont="1" applyFill="1" applyBorder="1" applyAlignment="1">
      <alignment horizontal="center" vertical="center" wrapText="1"/>
    </xf>
    <xf numFmtId="0" fontId="30" fillId="35" borderId="0" xfId="0" applyFont="1" applyFill="1" applyAlignment="1">
      <alignment vertical="center" wrapText="1"/>
    </xf>
    <xf numFmtId="0" fontId="30" fillId="34" borderId="0" xfId="0" applyFont="1" applyFill="1" applyAlignment="1">
      <alignment vertical="center" wrapText="1"/>
    </xf>
    <xf numFmtId="0" fontId="33" fillId="37" borderId="6" xfId="0" applyFont="1" applyFill="1" applyBorder="1" applyAlignment="1">
      <alignment horizontal="center" vertical="center" wrapText="1"/>
    </xf>
    <xf numFmtId="0" fontId="125" fillId="37" borderId="0" xfId="0" applyFont="1" applyFill="1" applyAlignment="1">
      <alignment horizontal="center" vertical="center" wrapText="1"/>
    </xf>
    <xf numFmtId="0" fontId="108" fillId="34" borderId="0" xfId="0" applyFont="1" applyFill="1" applyAlignment="1">
      <alignment horizontal="center" vertical="center" wrapText="1"/>
    </xf>
    <xf numFmtId="0" fontId="108" fillId="35" borderId="0" xfId="0" applyFont="1" applyFill="1" applyAlignment="1">
      <alignment horizontal="center" vertical="center" wrapText="1"/>
    </xf>
    <xf numFmtId="0" fontId="27" fillId="35" borderId="5" xfId="0" applyFont="1" applyFill="1" applyBorder="1" applyAlignment="1">
      <alignment horizontal="center" vertical="center" wrapText="1"/>
    </xf>
    <xf numFmtId="0" fontId="28" fillId="35" borderId="0" xfId="0" applyFont="1" applyFill="1" applyAlignment="1">
      <alignment horizontal="center" vertical="center" wrapText="1"/>
    </xf>
    <xf numFmtId="0" fontId="1" fillId="35" borderId="5" xfId="0" applyFont="1" applyFill="1" applyBorder="1" applyAlignment="1">
      <alignment horizontal="left" vertical="center" wrapText="1"/>
    </xf>
    <xf numFmtId="0" fontId="1" fillId="35" borderId="7" xfId="0" applyFont="1" applyFill="1" applyBorder="1" applyAlignment="1">
      <alignment horizontal="center" vertical="center" wrapText="1"/>
    </xf>
    <xf numFmtId="0" fontId="27" fillId="2" borderId="5" xfId="0" applyFont="1" applyFill="1" applyBorder="1" applyAlignment="1">
      <alignment horizontal="center" vertical="center" wrapText="1"/>
    </xf>
    <xf numFmtId="0" fontId="28" fillId="2" borderId="0" xfId="0" applyFont="1" applyFill="1" applyAlignment="1">
      <alignment horizontal="center" vertical="center" wrapText="1"/>
    </xf>
    <xf numFmtId="0" fontId="28" fillId="2" borderId="5" xfId="0" applyFont="1" applyFill="1" applyBorder="1" applyAlignment="1">
      <alignment horizontal="left" vertical="center" wrapText="1"/>
    </xf>
    <xf numFmtId="0" fontId="1" fillId="2" borderId="5" xfId="0" applyFont="1" applyFill="1" applyBorder="1" applyAlignment="1">
      <alignment horizontal="left" vertical="center" wrapText="1"/>
    </xf>
    <xf numFmtId="0" fontId="126" fillId="2" borderId="0" xfId="0" applyFont="1" applyFill="1" applyAlignment="1">
      <alignment horizontal="center" vertical="center" wrapText="1"/>
    </xf>
    <xf numFmtId="0" fontId="27" fillId="38" borderId="3" xfId="0" applyFont="1" applyFill="1" applyBorder="1" applyAlignment="1">
      <alignment horizontal="center" vertical="center" wrapText="1"/>
    </xf>
    <xf numFmtId="0" fontId="30" fillId="38" borderId="3" xfId="0" applyFont="1" applyFill="1" applyBorder="1" applyAlignment="1">
      <alignment vertical="center" wrapText="1"/>
    </xf>
    <xf numFmtId="0" fontId="127" fillId="37" borderId="11" xfId="0" applyFont="1" applyFill="1" applyBorder="1" applyAlignment="1">
      <alignment horizontal="center" vertical="center" wrapText="1"/>
    </xf>
    <xf numFmtId="0" fontId="128" fillId="37" borderId="10" xfId="0" applyFont="1" applyFill="1" applyBorder="1" applyAlignment="1">
      <alignment horizontal="center" vertical="center" wrapText="1"/>
    </xf>
    <xf numFmtId="0" fontId="129" fillId="34" borderId="0" xfId="0" applyFont="1" applyFill="1" applyAlignment="1">
      <alignment horizontal="center" vertical="center" wrapText="1"/>
    </xf>
    <xf numFmtId="0" fontId="33" fillId="34" borderId="0" xfId="0" applyFont="1" applyFill="1" applyAlignment="1">
      <alignment horizontal="center" vertical="center" wrapText="1"/>
    </xf>
    <xf numFmtId="0" fontId="33" fillId="35" borderId="0" xfId="0" applyFont="1" applyFill="1" applyAlignment="1">
      <alignment horizontal="center" vertical="center" wrapText="1"/>
    </xf>
    <xf numFmtId="0" fontId="33" fillId="35" borderId="5" xfId="0" applyFont="1" applyFill="1" applyBorder="1" applyAlignment="1">
      <alignment horizontal="center" vertical="center" wrapText="1"/>
    </xf>
    <xf numFmtId="0" fontId="0" fillId="35" borderId="0" xfId="0" applyFill="1" applyAlignment="1">
      <alignment horizontal="center" vertical="center" wrapText="1"/>
    </xf>
    <xf numFmtId="0" fontId="0" fillId="2" borderId="0" xfId="0" applyFill="1" applyAlignment="1">
      <alignment horizontal="center" vertical="center" wrapText="1"/>
    </xf>
    <xf numFmtId="0" fontId="130" fillId="2" borderId="5" xfId="0" applyFont="1" applyFill="1" applyBorder="1" applyAlignment="1">
      <alignment horizontal="center" vertical="center" wrapText="1"/>
    </xf>
    <xf numFmtId="0" fontId="131" fillId="34" borderId="0" xfId="0" applyFont="1" applyFill="1" applyAlignment="1">
      <alignment horizontal="center" vertical="center"/>
    </xf>
    <xf numFmtId="0" fontId="131" fillId="35" borderId="0" xfId="0" applyFont="1" applyFill="1" applyAlignment="1">
      <alignment horizontal="center" vertical="center"/>
    </xf>
    <xf numFmtId="0" fontId="3" fillId="34" borderId="0" xfId="0" applyFont="1" applyFill="1" applyAlignment="1">
      <alignment horizontal="center"/>
    </xf>
    <xf numFmtId="0" fontId="3" fillId="35" borderId="0" xfId="0" applyFont="1" applyFill="1" applyAlignment="1">
      <alignment horizontal="center"/>
    </xf>
    <xf numFmtId="0" fontId="108" fillId="34" borderId="0" xfId="0" applyFont="1" applyFill="1" applyAlignment="1">
      <alignment horizontal="center"/>
    </xf>
    <xf numFmtId="0" fontId="108" fillId="35" borderId="0" xfId="0" applyFont="1" applyFill="1" applyAlignment="1">
      <alignment horizontal="center"/>
    </xf>
    <xf numFmtId="0" fontId="33" fillId="38" borderId="11" xfId="0" applyFont="1" applyFill="1" applyBorder="1" applyAlignment="1">
      <alignment horizontal="center" vertical="center" wrapText="1"/>
    </xf>
    <xf numFmtId="0" fontId="30" fillId="38" borderId="6" xfId="0" applyFont="1" applyFill="1" applyBorder="1" applyAlignment="1">
      <alignment horizontal="center" vertical="center" wrapText="1"/>
    </xf>
    <xf numFmtId="0" fontId="30" fillId="38" borderId="6" xfId="0" applyFont="1" applyFill="1" applyBorder="1" applyAlignment="1">
      <alignment vertical="center" wrapText="1"/>
    </xf>
    <xf numFmtId="0" fontId="30" fillId="38" borderId="11" xfId="0" applyFont="1" applyFill="1" applyBorder="1" applyAlignment="1">
      <alignment horizontal="center" vertical="center" wrapText="1"/>
    </xf>
    <xf numFmtId="0" fontId="30" fillId="38" borderId="10" xfId="0" applyFont="1" applyFill="1" applyBorder="1" applyAlignment="1">
      <alignment vertical="center" wrapText="1"/>
    </xf>
    <xf numFmtId="0" fontId="30" fillId="35" borderId="7" xfId="0" applyFont="1" applyFill="1" applyBorder="1" applyAlignment="1">
      <alignment vertical="center" wrapText="1"/>
    </xf>
    <xf numFmtId="0" fontId="30" fillId="2" borderId="7" xfId="0" applyFont="1" applyFill="1" applyBorder="1" applyAlignment="1">
      <alignment vertical="center" wrapText="1"/>
    </xf>
    <xf numFmtId="0" fontId="27" fillId="2" borderId="9" xfId="0" applyFont="1" applyFill="1" applyBorder="1" applyAlignment="1">
      <alignment horizontal="center" vertical="center" wrapText="1"/>
    </xf>
    <xf numFmtId="0" fontId="30" fillId="2" borderId="8" xfId="0" applyFont="1" applyFill="1" applyBorder="1" applyAlignment="1">
      <alignment vertical="center" wrapText="1"/>
    </xf>
    <xf numFmtId="0" fontId="78" fillId="34" borderId="0" xfId="0" applyFont="1" applyFill="1" applyAlignment="1">
      <alignment horizontal="left" vertical="center" wrapText="1"/>
    </xf>
    <xf numFmtId="0" fontId="78" fillId="35" borderId="0" xfId="0" applyFont="1" applyFill="1" applyAlignment="1">
      <alignment horizontal="left" vertical="center" wrapText="1"/>
    </xf>
    <xf numFmtId="0" fontId="47" fillId="38" borderId="5" xfId="0" applyFont="1" applyFill="1" applyBorder="1" applyAlignment="1">
      <alignment horizontal="center" vertical="center" wrapText="1"/>
    </xf>
    <xf numFmtId="0" fontId="3" fillId="38" borderId="0" xfId="0" applyFont="1" applyFill="1" applyAlignment="1">
      <alignment horizontal="center" vertical="center" wrapText="1"/>
    </xf>
    <xf numFmtId="0" fontId="1" fillId="34" borderId="0" xfId="0" applyFont="1" applyFill="1" applyAlignment="1">
      <alignment horizontal="center" wrapText="1"/>
    </xf>
    <xf numFmtId="0" fontId="1" fillId="35" borderId="0" xfId="0" applyFont="1" applyFill="1" applyAlignment="1">
      <alignment horizontal="center" wrapText="1"/>
    </xf>
    <xf numFmtId="0" fontId="130" fillId="35" borderId="0" xfId="0" applyFont="1" applyFill="1" applyAlignment="1">
      <alignment horizontal="center" vertical="center" wrapText="1"/>
    </xf>
    <xf numFmtId="0" fontId="130" fillId="2" borderId="0" xfId="0" applyFont="1" applyFill="1" applyAlignment="1">
      <alignment horizontal="center" vertical="center" wrapText="1"/>
    </xf>
    <xf numFmtId="0" fontId="33" fillId="2" borderId="5" xfId="0" applyFont="1" applyFill="1" applyBorder="1" applyAlignment="1">
      <alignment horizontal="center" vertical="center" wrapText="1"/>
    </xf>
    <xf numFmtId="0" fontId="33" fillId="35" borderId="9" xfId="0" applyFont="1" applyFill="1" applyBorder="1" applyAlignment="1">
      <alignment horizontal="center" vertical="center" wrapText="1"/>
    </xf>
    <xf numFmtId="0" fontId="130" fillId="35" borderId="1" xfId="0" applyFont="1" applyFill="1" applyBorder="1" applyAlignment="1">
      <alignment horizontal="center" vertical="center" wrapText="1"/>
    </xf>
    <xf numFmtId="0" fontId="30" fillId="35" borderId="1" xfId="0" applyFont="1" applyFill="1" applyBorder="1" applyAlignment="1">
      <alignment horizontal="center" vertical="center" wrapText="1"/>
    </xf>
    <xf numFmtId="0" fontId="47" fillId="38" borderId="9" xfId="0" applyFont="1" applyFill="1" applyBorder="1" applyAlignment="1">
      <alignment horizontal="center" vertical="center" wrapText="1"/>
    </xf>
    <xf numFmtId="0" fontId="3" fillId="38" borderId="1" xfId="0" applyFont="1" applyFill="1" applyBorder="1" applyAlignment="1">
      <alignment horizontal="center" vertical="center" wrapText="1"/>
    </xf>
    <xf numFmtId="0" fontId="1" fillId="38" borderId="1" xfId="0" applyFont="1" applyFill="1" applyBorder="1" applyAlignment="1">
      <alignment horizontal="center" vertical="center" wrapText="1"/>
    </xf>
    <xf numFmtId="0" fontId="47" fillId="38" borderId="2" xfId="0" applyFont="1" applyFill="1" applyBorder="1" applyAlignment="1">
      <alignment horizontal="center" vertical="center" wrapText="1"/>
    </xf>
    <xf numFmtId="0" fontId="3" fillId="38" borderId="3" xfId="0" applyFont="1" applyFill="1" applyBorder="1" applyAlignment="1">
      <alignment horizontal="center" vertical="center" wrapText="1"/>
    </xf>
    <xf numFmtId="0" fontId="1" fillId="38" borderId="3" xfId="0" applyFont="1" applyFill="1" applyBorder="1" applyAlignment="1">
      <alignment horizontal="center" vertical="center" wrapText="1"/>
    </xf>
    <xf numFmtId="0" fontId="27" fillId="35" borderId="9" xfId="0" applyFont="1" applyFill="1" applyBorder="1" applyAlignment="1">
      <alignment horizontal="center" vertical="center" wrapText="1"/>
    </xf>
    <xf numFmtId="0" fontId="1" fillId="20" borderId="0" xfId="0" applyFont="1" applyFill="1"/>
    <xf numFmtId="0" fontId="28" fillId="34" borderId="0" xfId="0" applyFont="1" applyFill="1" applyAlignment="1">
      <alignment horizontal="center" vertical="center" wrapText="1"/>
    </xf>
    <xf numFmtId="0" fontId="132" fillId="35" borderId="0" xfId="0" applyFont="1" applyFill="1" applyAlignment="1">
      <alignment horizontal="center" vertical="center" wrapText="1"/>
    </xf>
    <xf numFmtId="0" fontId="133" fillId="35" borderId="0" xfId="0" applyFont="1" applyFill="1" applyAlignment="1">
      <alignment horizontal="center" vertical="center" wrapText="1"/>
    </xf>
    <xf numFmtId="0" fontId="134" fillId="35" borderId="0" xfId="0" applyFont="1" applyFill="1" applyAlignment="1">
      <alignment horizontal="center" vertical="center" wrapText="1"/>
    </xf>
    <xf numFmtId="0" fontId="27" fillId="37" borderId="2" xfId="0" applyFont="1" applyFill="1" applyBorder="1"/>
    <xf numFmtId="0" fontId="135" fillId="37" borderId="3" xfId="0" applyFont="1" applyFill="1" applyBorder="1" applyAlignment="1">
      <alignment horizontal="center" vertical="center" wrapText="1"/>
    </xf>
    <xf numFmtId="0" fontId="136" fillId="37" borderId="3" xfId="0" applyFont="1" applyFill="1" applyBorder="1" applyAlignment="1">
      <alignment horizontal="center" vertical="center" wrapText="1"/>
    </xf>
    <xf numFmtId="0" fontId="137" fillId="37" borderId="2" xfId="0" applyFont="1" applyFill="1" applyBorder="1" applyAlignment="1">
      <alignment horizontal="center" vertical="center" wrapText="1"/>
    </xf>
    <xf numFmtId="0" fontId="138" fillId="37" borderId="4" xfId="0" applyFont="1" applyFill="1" applyBorder="1" applyAlignment="1">
      <alignment horizontal="center" vertical="center" wrapText="1"/>
    </xf>
    <xf numFmtId="0" fontId="28" fillId="35" borderId="7" xfId="0" applyFont="1" applyFill="1" applyBorder="1" applyAlignment="1">
      <alignment horizontal="center" vertical="center" wrapText="1"/>
    </xf>
    <xf numFmtId="0" fontId="28" fillId="2" borderId="7" xfId="0" applyFont="1" applyFill="1" applyBorder="1" applyAlignment="1">
      <alignment horizontal="center" vertical="center" wrapText="1"/>
    </xf>
    <xf numFmtId="0" fontId="28" fillId="35" borderId="5" xfId="0" applyFont="1" applyFill="1" applyBorder="1" applyAlignment="1">
      <alignment horizontal="center" vertical="center" wrapText="1"/>
    </xf>
    <xf numFmtId="0" fontId="139" fillId="37" borderId="3" xfId="0" applyFont="1" applyFill="1" applyBorder="1" applyAlignment="1">
      <alignment horizontal="center" vertical="center" wrapText="1"/>
    </xf>
    <xf numFmtId="0" fontId="108" fillId="37" borderId="3" xfId="0" applyFont="1" applyFill="1" applyBorder="1" applyAlignment="1">
      <alignment horizontal="center" vertical="center" wrapText="1"/>
    </xf>
    <xf numFmtId="0" fontId="108" fillId="37" borderId="2" xfId="0" applyFont="1" applyFill="1" applyBorder="1" applyAlignment="1">
      <alignment horizontal="center" vertical="center" wrapText="1"/>
    </xf>
    <xf numFmtId="0" fontId="108" fillId="37" borderId="4" xfId="0" applyFont="1" applyFill="1" applyBorder="1" applyAlignment="1">
      <alignment horizontal="center" vertical="center" wrapText="1"/>
    </xf>
    <xf numFmtId="0" fontId="140" fillId="35" borderId="5" xfId="0" applyFont="1" applyFill="1" applyBorder="1"/>
    <xf numFmtId="0" fontId="140" fillId="2" borderId="5" xfId="0" applyFont="1" applyFill="1" applyBorder="1"/>
    <xf numFmtId="0" fontId="27" fillId="19" borderId="5" xfId="0" applyFont="1" applyFill="1" applyBorder="1"/>
    <xf numFmtId="0" fontId="141" fillId="2" borderId="0" xfId="0" applyFont="1" applyFill="1" applyAlignment="1">
      <alignment horizontal="center" vertical="center" wrapText="1"/>
    </xf>
    <xf numFmtId="0" fontId="142" fillId="2" borderId="7" xfId="0" applyFont="1" applyFill="1" applyBorder="1" applyAlignment="1">
      <alignment horizontal="center" vertical="center" wrapText="1"/>
    </xf>
    <xf numFmtId="0" fontId="143" fillId="35" borderId="7" xfId="0" applyFont="1" applyFill="1" applyBorder="1" applyAlignment="1">
      <alignment horizontal="center" vertical="center" wrapText="1"/>
    </xf>
    <xf numFmtId="0" fontId="27" fillId="26" borderId="5" xfId="0" applyFont="1" applyFill="1" applyBorder="1"/>
    <xf numFmtId="0" fontId="140" fillId="26" borderId="5" xfId="0" applyFont="1" applyFill="1" applyBorder="1"/>
    <xf numFmtId="0" fontId="28" fillId="2" borderId="5" xfId="0" applyFont="1" applyFill="1" applyBorder="1" applyAlignment="1">
      <alignment horizontal="center" vertical="center" wrapText="1"/>
    </xf>
    <xf numFmtId="0" fontId="41" fillId="2" borderId="0" xfId="0" applyFont="1" applyFill="1" applyAlignment="1">
      <alignment horizontal="center" vertical="center" wrapText="1"/>
    </xf>
    <xf numFmtId="0" fontId="108" fillId="35" borderId="5" xfId="0" applyFont="1" applyFill="1" applyBorder="1" applyAlignment="1">
      <alignment horizontal="center" vertical="center" wrapText="1"/>
    </xf>
    <xf numFmtId="0" fontId="108" fillId="2" borderId="9" xfId="0" applyFont="1" applyFill="1" applyBorder="1" applyAlignment="1">
      <alignment horizontal="center" vertical="center" wrapText="1"/>
    </xf>
    <xf numFmtId="0" fontId="28" fillId="2" borderId="1" xfId="0" applyFont="1" applyFill="1" applyBorder="1" applyAlignment="1">
      <alignment horizontal="center" vertical="center" wrapText="1"/>
    </xf>
    <xf numFmtId="0" fontId="144" fillId="39" borderId="0" xfId="0" applyFont="1" applyFill="1" applyAlignment="1">
      <alignment horizontal="center" vertical="center" wrapText="1"/>
    </xf>
    <xf numFmtId="0" fontId="78" fillId="39" borderId="0" xfId="0" applyFont="1" applyFill="1" applyAlignment="1">
      <alignment horizontal="left" vertical="center" wrapText="1"/>
    </xf>
    <xf numFmtId="0" fontId="1" fillId="39" borderId="0" xfId="0" applyFont="1" applyFill="1" applyAlignment="1">
      <alignment wrapText="1"/>
    </xf>
    <xf numFmtId="0" fontId="1" fillId="39" borderId="0" xfId="0" applyFont="1" applyFill="1"/>
    <xf numFmtId="0" fontId="145" fillId="39" borderId="0" xfId="0" applyFont="1" applyFill="1" applyAlignment="1">
      <alignment horizontal="left" vertical="center" wrapText="1"/>
    </xf>
    <xf numFmtId="0" fontId="78" fillId="40" borderId="0" xfId="0" applyFont="1" applyFill="1" applyAlignment="1">
      <alignment horizontal="left" vertical="center" wrapText="1"/>
    </xf>
    <xf numFmtId="0" fontId="1" fillId="40" borderId="0" xfId="0" applyFont="1" applyFill="1" applyAlignment="1">
      <alignment wrapText="1"/>
    </xf>
    <xf numFmtId="0" fontId="1" fillId="40" borderId="0" xfId="0" applyFont="1" applyFill="1"/>
    <xf numFmtId="0" fontId="19" fillId="40" borderId="1" xfId="0" applyFont="1" applyFill="1" applyBorder="1" applyAlignment="1">
      <alignment horizontal="left" vertical="center"/>
    </xf>
    <xf numFmtId="0" fontId="19" fillId="40" borderId="0" xfId="0" applyFont="1" applyFill="1" applyAlignment="1">
      <alignment horizontal="left" vertical="center"/>
    </xf>
    <xf numFmtId="0" fontId="1" fillId="40" borderId="1" xfId="0" applyFont="1" applyFill="1" applyBorder="1"/>
    <xf numFmtId="0" fontId="30" fillId="39" borderId="0" xfId="0" applyFont="1" applyFill="1"/>
    <xf numFmtId="0" fontId="30" fillId="40" borderId="0" xfId="0" applyFont="1" applyFill="1"/>
    <xf numFmtId="0" fontId="27" fillId="15" borderId="9" xfId="0" applyFont="1" applyFill="1" applyBorder="1" applyAlignment="1">
      <alignment horizontal="center" vertical="center" wrapText="1"/>
    </xf>
    <xf numFmtId="0" fontId="27" fillId="15" borderId="1" xfId="0" applyFont="1" applyFill="1" applyBorder="1" applyAlignment="1">
      <alignment horizontal="center" vertical="center" wrapText="1"/>
    </xf>
    <xf numFmtId="0" fontId="30" fillId="15" borderId="4" xfId="0" applyFont="1" applyFill="1" applyBorder="1" applyAlignment="1">
      <alignment vertical="center" wrapText="1"/>
    </xf>
    <xf numFmtId="0" fontId="30" fillId="40" borderId="7" xfId="0" applyFont="1" applyFill="1" applyBorder="1"/>
    <xf numFmtId="0" fontId="146" fillId="41" borderId="6" xfId="0" applyFont="1" applyFill="1" applyBorder="1" applyAlignment="1">
      <alignment horizontal="center" vertical="center" wrapText="1"/>
    </xf>
    <xf numFmtId="0" fontId="147" fillId="41" borderId="0" xfId="0" applyFont="1" applyFill="1" applyAlignment="1">
      <alignment horizontal="center" vertical="center" wrapText="1"/>
    </xf>
    <xf numFmtId="0" fontId="1" fillId="42" borderId="0" xfId="0" applyFont="1" applyFill="1" applyAlignment="1">
      <alignment horizontal="center" vertical="center" wrapText="1"/>
    </xf>
    <xf numFmtId="0" fontId="148" fillId="41" borderId="6" xfId="0" applyFont="1" applyFill="1" applyBorder="1" applyAlignment="1">
      <alignment horizontal="center" vertical="center" wrapText="1"/>
    </xf>
    <xf numFmtId="0" fontId="149" fillId="41" borderId="0" xfId="0" applyFont="1" applyFill="1" applyAlignment="1">
      <alignment horizontal="center" vertical="center" wrapText="1"/>
    </xf>
    <xf numFmtId="0" fontId="150" fillId="41" borderId="5" xfId="0" applyFont="1" applyFill="1" applyBorder="1" applyAlignment="1">
      <alignment horizontal="center" vertical="center" wrapText="1"/>
    </xf>
    <xf numFmtId="0" fontId="151" fillId="41" borderId="0" xfId="0" applyFont="1" applyFill="1" applyAlignment="1">
      <alignment horizontal="center" vertical="center" wrapText="1"/>
    </xf>
    <xf numFmtId="0" fontId="30" fillId="40" borderId="5" xfId="0" applyFont="1" applyFill="1" applyBorder="1"/>
    <xf numFmtId="0" fontId="145" fillId="39" borderId="0" xfId="0" applyFont="1" applyFill="1" applyAlignment="1">
      <alignment horizontal="center" vertical="center" wrapText="1"/>
    </xf>
    <xf numFmtId="0" fontId="3" fillId="40" borderId="7" xfId="0" applyFont="1" applyFill="1" applyBorder="1" applyAlignment="1">
      <alignment horizontal="center" vertical="center" wrapText="1"/>
    </xf>
    <xf numFmtId="0" fontId="108" fillId="40" borderId="0" xfId="0" applyFont="1" applyFill="1" applyAlignment="1">
      <alignment horizontal="center" vertical="center" wrapText="1"/>
    </xf>
    <xf numFmtId="0" fontId="3" fillId="40" borderId="0" xfId="0" applyFont="1" applyFill="1" applyAlignment="1">
      <alignment horizontal="center" vertical="center" wrapText="1"/>
    </xf>
    <xf numFmtId="0" fontId="152" fillId="42" borderId="0" xfId="0" applyFont="1" applyFill="1" applyAlignment="1">
      <alignment horizontal="center" vertical="center" wrapText="1"/>
    </xf>
    <xf numFmtId="0" fontId="1" fillId="40" borderId="0" xfId="0" applyFont="1" applyFill="1" applyAlignment="1">
      <alignment horizontal="center" vertical="center" wrapText="1"/>
    </xf>
    <xf numFmtId="0" fontId="1" fillId="40" borderId="5" xfId="0" applyFont="1" applyFill="1" applyBorder="1" applyAlignment="1">
      <alignment horizontal="center" vertical="center" wrapText="1"/>
    </xf>
    <xf numFmtId="0" fontId="1" fillId="40" borderId="7" xfId="0" applyFont="1" applyFill="1" applyBorder="1" applyAlignment="1">
      <alignment horizontal="center" vertical="center" wrapText="1"/>
    </xf>
    <xf numFmtId="0" fontId="3" fillId="42" borderId="0" xfId="0" applyFont="1" applyFill="1" applyAlignment="1">
      <alignment horizontal="center" vertical="center" wrapText="1"/>
    </xf>
    <xf numFmtId="0" fontId="1" fillId="42" borderId="5" xfId="0" applyFont="1" applyFill="1" applyBorder="1" applyAlignment="1">
      <alignment horizontal="center" vertical="center" wrapText="1"/>
    </xf>
    <xf numFmtId="0" fontId="1" fillId="42" borderId="7" xfId="0" applyFont="1" applyFill="1" applyBorder="1" applyAlignment="1">
      <alignment horizontal="center" vertical="center" wrapText="1"/>
    </xf>
    <xf numFmtId="0" fontId="30" fillId="42" borderId="6" xfId="0" applyFont="1" applyFill="1" applyBorder="1" applyAlignment="1">
      <alignment horizontal="center" wrapText="1"/>
    </xf>
    <xf numFmtId="0" fontId="153" fillId="42" borderId="0" xfId="0" applyFont="1" applyFill="1" applyAlignment="1">
      <alignment horizontal="center" wrapText="1"/>
    </xf>
    <xf numFmtId="0" fontId="28" fillId="40" borderId="0" xfId="0" applyFont="1" applyFill="1" applyAlignment="1">
      <alignment horizontal="center" vertical="center" wrapText="1"/>
    </xf>
    <xf numFmtId="0" fontId="5" fillId="42" borderId="0" xfId="0" applyFont="1" applyFill="1" applyAlignment="1">
      <alignment horizontal="center" vertical="center" wrapText="1"/>
    </xf>
    <xf numFmtId="0" fontId="27" fillId="15" borderId="3" xfId="0" applyFont="1" applyFill="1" applyBorder="1" applyAlignment="1">
      <alignment horizontal="center" vertical="center" wrapText="1"/>
    </xf>
    <xf numFmtId="0" fontId="30" fillId="15" borderId="3" xfId="0" applyFont="1" applyFill="1" applyBorder="1" applyAlignment="1">
      <alignment vertical="center" wrapText="1"/>
    </xf>
    <xf numFmtId="0" fontId="30" fillId="15" borderId="2" xfId="0" applyFont="1" applyFill="1" applyBorder="1" applyAlignment="1">
      <alignment vertical="center" wrapText="1"/>
    </xf>
    <xf numFmtId="0" fontId="154" fillId="41" borderId="5" xfId="0" applyFont="1" applyFill="1" applyBorder="1" applyAlignment="1">
      <alignment horizontal="center" vertical="center" wrapText="1"/>
    </xf>
    <xf numFmtId="0" fontId="156" fillId="41" borderId="0" xfId="0" applyFont="1" applyFill="1" applyAlignment="1">
      <alignment horizontal="center" vertical="center" wrapText="1"/>
    </xf>
    <xf numFmtId="0" fontId="157" fillId="41" borderId="7" xfId="0" applyFont="1" applyFill="1" applyBorder="1" applyAlignment="1">
      <alignment horizontal="center" vertical="center" wrapText="1"/>
    </xf>
    <xf numFmtId="0" fontId="158" fillId="39" borderId="0" xfId="0" applyFont="1" applyFill="1" applyAlignment="1">
      <alignment horizontal="center" vertical="center"/>
    </xf>
    <xf numFmtId="0" fontId="159" fillId="40" borderId="7" xfId="0" applyFont="1" applyFill="1" applyBorder="1" applyAlignment="1">
      <alignment horizontal="center" vertical="center"/>
    </xf>
    <xf numFmtId="0" fontId="159" fillId="40" borderId="0" xfId="0" applyFont="1" applyFill="1" applyAlignment="1">
      <alignment horizontal="center" vertical="center" wrapText="1"/>
    </xf>
    <xf numFmtId="0" fontId="160" fillId="40" borderId="0" xfId="0" applyFont="1" applyFill="1" applyAlignment="1">
      <alignment horizontal="center" vertical="center" wrapText="1"/>
    </xf>
    <xf numFmtId="0" fontId="161" fillId="40" borderId="0" xfId="0" applyFont="1" applyFill="1" applyAlignment="1">
      <alignment horizontal="center" vertical="center" wrapText="1"/>
    </xf>
    <xf numFmtId="0" fontId="48" fillId="40" borderId="7" xfId="0" applyFont="1" applyFill="1" applyBorder="1" applyAlignment="1">
      <alignment horizontal="center" vertical="center"/>
    </xf>
    <xf numFmtId="0" fontId="48" fillId="42" borderId="0" xfId="0" applyFont="1" applyFill="1" applyAlignment="1">
      <alignment horizontal="center" vertical="center" wrapText="1"/>
    </xf>
    <xf numFmtId="0" fontId="161" fillId="42" borderId="0" xfId="0" applyFont="1" applyFill="1" applyAlignment="1">
      <alignment horizontal="center" vertical="center" wrapText="1"/>
    </xf>
    <xf numFmtId="0" fontId="161" fillId="39" borderId="0" xfId="0" applyFont="1" applyFill="1" applyAlignment="1">
      <alignment horizontal="center"/>
    </xf>
    <xf numFmtId="0" fontId="48" fillId="40" borderId="0" xfId="0" applyFont="1" applyFill="1" applyAlignment="1">
      <alignment horizontal="center" vertical="center" wrapText="1"/>
    </xf>
    <xf numFmtId="49" fontId="1" fillId="40" borderId="0" xfId="0" applyNumberFormat="1" applyFont="1" applyFill="1" applyAlignment="1">
      <alignment horizontal="center" vertical="center" wrapText="1"/>
    </xf>
    <xf numFmtId="0" fontId="160" fillId="42" borderId="0" xfId="0" applyFont="1" applyFill="1" applyAlignment="1">
      <alignment horizontal="center" vertical="center" wrapText="1"/>
    </xf>
    <xf numFmtId="0" fontId="48" fillId="40" borderId="1" xfId="0" applyFont="1" applyFill="1" applyBorder="1" applyAlignment="1">
      <alignment horizontal="center" vertical="center" wrapText="1"/>
    </xf>
    <xf numFmtId="0" fontId="160" fillId="40" borderId="1" xfId="0" applyFont="1" applyFill="1" applyBorder="1" applyAlignment="1">
      <alignment horizontal="center" vertical="center" wrapText="1"/>
    </xf>
    <xf numFmtId="0" fontId="1" fillId="40" borderId="1" xfId="0" applyFont="1" applyFill="1" applyBorder="1" applyAlignment="1">
      <alignment horizontal="center" vertical="center" wrapText="1"/>
    </xf>
    <xf numFmtId="0" fontId="33" fillId="15" borderId="3" xfId="0" applyFont="1" applyFill="1" applyBorder="1" applyAlignment="1">
      <alignment horizontal="center" vertical="center" wrapText="1"/>
    </xf>
    <xf numFmtId="0" fontId="162" fillId="41" borderId="11" xfId="0" applyFont="1" applyFill="1" applyBorder="1" applyAlignment="1">
      <alignment horizontal="center" vertical="center" wrapText="1"/>
    </xf>
    <xf numFmtId="0" fontId="48" fillId="40" borderId="5" xfId="0" applyFont="1" applyFill="1" applyBorder="1" applyAlignment="1">
      <alignment horizontal="center" vertical="center" wrapText="1"/>
    </xf>
    <xf numFmtId="0" fontId="163" fillId="40" borderId="0" xfId="0" applyFont="1" applyFill="1" applyAlignment="1">
      <alignment horizontal="center" vertical="center" wrapText="1"/>
    </xf>
    <xf numFmtId="0" fontId="163" fillId="40" borderId="5" xfId="0" applyFont="1" applyFill="1" applyBorder="1" applyAlignment="1">
      <alignment horizontal="center" vertical="center" wrapText="1"/>
    </xf>
    <xf numFmtId="0" fontId="163" fillId="40" borderId="7" xfId="0" applyFont="1" applyFill="1" applyBorder="1" applyAlignment="1">
      <alignment horizontal="center" vertical="center" wrapText="1"/>
    </xf>
    <xf numFmtId="0" fontId="48" fillId="42" borderId="5" xfId="0" applyFont="1" applyFill="1" applyBorder="1" applyAlignment="1">
      <alignment horizontal="center" vertical="center" wrapText="1"/>
    </xf>
    <xf numFmtId="0" fontId="163" fillId="42" borderId="0" xfId="0" applyFont="1" applyFill="1" applyAlignment="1">
      <alignment horizontal="center" vertical="center" wrapText="1"/>
    </xf>
    <xf numFmtId="0" fontId="163" fillId="42" borderId="5" xfId="0" applyFont="1" applyFill="1" applyBorder="1" applyAlignment="1">
      <alignment horizontal="center" vertical="center" wrapText="1"/>
    </xf>
    <xf numFmtId="0" fontId="163" fillId="42" borderId="7" xfId="0" applyFont="1" applyFill="1" applyBorder="1" applyAlignment="1">
      <alignment horizontal="center" vertical="center" wrapText="1"/>
    </xf>
    <xf numFmtId="0" fontId="48" fillId="42" borderId="9" xfId="0" applyFont="1" applyFill="1" applyBorder="1" applyAlignment="1">
      <alignment horizontal="center" vertical="center" wrapText="1"/>
    </xf>
    <xf numFmtId="0" fontId="48" fillId="42" borderId="1" xfId="0" applyFont="1" applyFill="1" applyBorder="1" applyAlignment="1">
      <alignment horizontal="center" vertical="center" wrapText="1"/>
    </xf>
    <xf numFmtId="0" fontId="163" fillId="42" borderId="1" xfId="0" applyFont="1" applyFill="1" applyBorder="1" applyAlignment="1">
      <alignment horizontal="center" vertical="center" wrapText="1"/>
    </xf>
    <xf numFmtId="0" fontId="163" fillId="42" borderId="9" xfId="0" applyFont="1" applyFill="1" applyBorder="1" applyAlignment="1">
      <alignment horizontal="center" vertical="center" wrapText="1"/>
    </xf>
    <xf numFmtId="0" fontId="163" fillId="42" borderId="8" xfId="0" applyFont="1" applyFill="1" applyBorder="1" applyAlignment="1">
      <alignment horizontal="center" vertical="center" wrapText="1"/>
    </xf>
    <xf numFmtId="0" fontId="33" fillId="15" borderId="2" xfId="0" applyFont="1" applyFill="1" applyBorder="1" applyAlignment="1">
      <alignment horizontal="center" vertical="center" wrapText="1"/>
    </xf>
    <xf numFmtId="0" fontId="11" fillId="15" borderId="3" xfId="0" applyFont="1" applyFill="1" applyBorder="1" applyAlignment="1">
      <alignment horizontal="center" vertical="center" wrapText="1"/>
    </xf>
    <xf numFmtId="0" fontId="164" fillId="41" borderId="5" xfId="0" applyFont="1" applyFill="1" applyBorder="1" applyAlignment="1">
      <alignment horizontal="center" vertical="center" wrapText="1"/>
    </xf>
    <xf numFmtId="0" fontId="3" fillId="40" borderId="5" xfId="0" applyFont="1" applyFill="1" applyBorder="1" applyAlignment="1">
      <alignment horizontal="center" vertical="center" wrapText="1"/>
    </xf>
    <xf numFmtId="0" fontId="33" fillId="40" borderId="2" xfId="0" applyFont="1" applyFill="1" applyBorder="1" applyAlignment="1">
      <alignment horizontal="center" vertical="center" wrapText="1"/>
    </xf>
    <xf numFmtId="0" fontId="33" fillId="40" borderId="3" xfId="0" applyFont="1" applyFill="1" applyBorder="1" applyAlignment="1">
      <alignment horizontal="center" vertical="center" wrapText="1"/>
    </xf>
    <xf numFmtId="0" fontId="40" fillId="40" borderId="3" xfId="0" applyFont="1" applyFill="1" applyBorder="1" applyAlignment="1">
      <alignment horizontal="center" vertical="center" wrapText="1"/>
    </xf>
    <xf numFmtId="0" fontId="33" fillId="15" borderId="3" xfId="0" applyFont="1" applyFill="1" applyBorder="1" applyAlignment="1">
      <alignment horizontal="center" wrapText="1"/>
    </xf>
    <xf numFmtId="0" fontId="30" fillId="15" borderId="3" xfId="0" applyFont="1" applyFill="1" applyBorder="1"/>
    <xf numFmtId="0" fontId="165" fillId="39" borderId="0" xfId="0" applyFont="1" applyFill="1" applyAlignment="1">
      <alignment wrapText="1"/>
    </xf>
    <xf numFmtId="0" fontId="1" fillId="40" borderId="7" xfId="0" applyFont="1" applyFill="1" applyBorder="1" applyAlignment="1">
      <alignment wrapText="1"/>
    </xf>
    <xf numFmtId="0" fontId="3" fillId="42" borderId="5" xfId="0" applyFont="1" applyFill="1" applyBorder="1" applyAlignment="1">
      <alignment horizontal="center" vertical="center" wrapText="1"/>
    </xf>
    <xf numFmtId="0" fontId="3" fillId="40" borderId="9" xfId="0" applyFont="1" applyFill="1" applyBorder="1" applyAlignment="1">
      <alignment horizontal="center" vertical="center" wrapText="1"/>
    </xf>
    <xf numFmtId="0" fontId="3" fillId="40" borderId="1" xfId="0" applyFont="1" applyFill="1" applyBorder="1" applyAlignment="1">
      <alignment horizontal="center" vertical="center" wrapText="1"/>
    </xf>
    <xf numFmtId="0" fontId="50" fillId="43" borderId="13" xfId="0" applyFont="1" applyFill="1" applyBorder="1" applyAlignment="1">
      <alignment horizontal="center" vertical="center" wrapText="1"/>
    </xf>
    <xf numFmtId="0" fontId="28" fillId="44" borderId="0" xfId="0" applyFont="1" applyFill="1"/>
    <xf numFmtId="0" fontId="169" fillId="44" borderId="0" xfId="0" applyFont="1" applyFill="1"/>
    <xf numFmtId="0" fontId="169" fillId="44" borderId="0" xfId="0" applyFont="1" applyFill="1" applyAlignment="1">
      <alignment wrapText="1"/>
    </xf>
    <xf numFmtId="0" fontId="28" fillId="20" borderId="0" xfId="0" applyFont="1" applyFill="1"/>
    <xf numFmtId="0" fontId="28" fillId="43" borderId="0" xfId="0" applyFont="1" applyFill="1"/>
    <xf numFmtId="0" fontId="169" fillId="43" borderId="0" xfId="0" applyFont="1" applyFill="1"/>
    <xf numFmtId="0" fontId="169" fillId="43" borderId="0" xfId="0" applyFont="1" applyFill="1" applyAlignment="1">
      <alignment wrapText="1"/>
    </xf>
    <xf numFmtId="0" fontId="18" fillId="7" borderId="0" xfId="0" applyFont="1" applyFill="1" applyAlignment="1">
      <alignment horizontal="center" vertical="center" wrapText="1"/>
    </xf>
    <xf numFmtId="0" fontId="28" fillId="0" borderId="0" xfId="0" applyFont="1"/>
    <xf numFmtId="0" fontId="19" fillId="7" borderId="1" xfId="0" applyFont="1" applyFill="1" applyBorder="1" applyAlignment="1">
      <alignment horizontal="left" vertical="center"/>
    </xf>
    <xf numFmtId="0" fontId="169" fillId="7" borderId="0" xfId="0" applyFont="1" applyFill="1"/>
    <xf numFmtId="0" fontId="28" fillId="7" borderId="0" xfId="0" applyFont="1" applyFill="1"/>
    <xf numFmtId="0" fontId="169" fillId="7" borderId="0" xfId="0" applyFont="1" applyFill="1" applyAlignment="1">
      <alignment wrapText="1"/>
    </xf>
    <xf numFmtId="0" fontId="28" fillId="7" borderId="1" xfId="0" applyFont="1" applyFill="1" applyBorder="1"/>
    <xf numFmtId="0" fontId="17" fillId="44" borderId="0" xfId="0" applyFont="1" applyFill="1"/>
    <xf numFmtId="0" fontId="17" fillId="7" borderId="0" xfId="0" applyFont="1" applyFill="1"/>
    <xf numFmtId="0" fontId="50" fillId="45" borderId="9" xfId="0" applyFont="1" applyFill="1" applyBorder="1" applyAlignment="1">
      <alignment horizontal="center" vertical="center" wrapText="1"/>
    </xf>
    <xf numFmtId="0" fontId="17" fillId="45" borderId="3" xfId="0" applyFont="1" applyFill="1" applyBorder="1" applyAlignment="1">
      <alignment horizontal="center" vertical="center" wrapText="1"/>
    </xf>
    <xf numFmtId="0" fontId="17" fillId="45" borderId="9" xfId="0" applyFont="1" applyFill="1" applyBorder="1" applyAlignment="1">
      <alignment horizontal="center" vertical="center" wrapText="1"/>
    </xf>
    <xf numFmtId="0" fontId="17" fillId="43" borderId="5" xfId="0" applyFont="1" applyFill="1" applyBorder="1" applyAlignment="1">
      <alignment vertical="center" wrapText="1"/>
    </xf>
    <xf numFmtId="0" fontId="17" fillId="20" borderId="0" xfId="0" applyFont="1" applyFill="1"/>
    <xf numFmtId="0" fontId="17" fillId="43" borderId="7" xfId="0" applyFont="1" applyFill="1" applyBorder="1"/>
    <xf numFmtId="0" fontId="170" fillId="46" borderId="6" xfId="0" applyFont="1" applyFill="1" applyBorder="1" applyAlignment="1">
      <alignment horizontal="center" vertical="center" wrapText="1"/>
    </xf>
    <xf numFmtId="0" fontId="171" fillId="46" borderId="6" xfId="0" applyFont="1" applyFill="1" applyBorder="1" applyAlignment="1">
      <alignment horizontal="center" vertical="center" wrapText="1"/>
    </xf>
    <xf numFmtId="0" fontId="172" fillId="46" borderId="10" xfId="0" applyFont="1" applyFill="1" applyBorder="1" applyAlignment="1">
      <alignment horizontal="center" vertical="center" wrapText="1"/>
    </xf>
    <xf numFmtId="0" fontId="173" fillId="46" borderId="6" xfId="0" applyFont="1" applyFill="1" applyBorder="1" applyAlignment="1">
      <alignment horizontal="center" vertical="center" wrapText="1"/>
    </xf>
    <xf numFmtId="0" fontId="15" fillId="43" borderId="5" xfId="0" applyFont="1" applyFill="1" applyBorder="1" applyAlignment="1">
      <alignment horizontal="center" vertical="center" wrapText="1"/>
    </xf>
    <xf numFmtId="0" fontId="17" fillId="0" borderId="0" xfId="0" applyFont="1"/>
    <xf numFmtId="0" fontId="108" fillId="44" borderId="0" xfId="0" applyFont="1" applyFill="1" applyAlignment="1">
      <alignment horizontal="center" vertical="center" wrapText="1"/>
    </xf>
    <xf numFmtId="0" fontId="108" fillId="43" borderId="0" xfId="0" applyFont="1" applyFill="1" applyAlignment="1">
      <alignment horizontal="center" vertical="center" wrapText="1"/>
    </xf>
    <xf numFmtId="0" fontId="108" fillId="43" borderId="5" xfId="0" applyFont="1" applyFill="1" applyBorder="1" applyAlignment="1">
      <alignment horizontal="center" vertical="center" wrapText="1"/>
    </xf>
    <xf numFmtId="0" fontId="28" fillId="43" borderId="0" xfId="0" applyFont="1" applyFill="1" applyAlignment="1">
      <alignment horizontal="center" vertical="center" wrapText="1"/>
    </xf>
    <xf numFmtId="0" fontId="1" fillId="43" borderId="0" xfId="0" applyFont="1" applyFill="1"/>
    <xf numFmtId="0" fontId="28" fillId="43" borderId="5" xfId="0" applyFont="1" applyFill="1" applyBorder="1" applyAlignment="1">
      <alignment horizontal="center" vertical="center" wrapText="1"/>
    </xf>
    <xf numFmtId="0" fontId="28" fillId="43" borderId="7" xfId="0" applyFont="1" applyFill="1" applyBorder="1" applyAlignment="1">
      <alignment horizontal="center" vertical="center" wrapText="1"/>
    </xf>
    <xf numFmtId="0" fontId="108" fillId="47" borderId="5" xfId="0" applyFont="1" applyFill="1" applyBorder="1" applyAlignment="1">
      <alignment horizontal="center" vertical="center" wrapText="1"/>
    </xf>
    <xf numFmtId="0" fontId="28" fillId="47" borderId="0" xfId="0" applyFont="1" applyFill="1" applyAlignment="1">
      <alignment horizontal="center" vertical="center" wrapText="1"/>
    </xf>
    <xf numFmtId="0" fontId="28" fillId="47" borderId="5" xfId="0" applyFont="1" applyFill="1" applyBorder="1" applyAlignment="1">
      <alignment horizontal="center" vertical="center" wrapText="1"/>
    </xf>
    <xf numFmtId="0" fontId="28" fillId="47" borderId="7" xfId="0" applyFont="1" applyFill="1" applyBorder="1" applyAlignment="1">
      <alignment horizontal="center" vertical="center" wrapText="1"/>
    </xf>
    <xf numFmtId="0" fontId="28" fillId="47" borderId="8" xfId="0" applyFont="1" applyFill="1" applyBorder="1" applyAlignment="1">
      <alignment horizontal="center" vertical="center" wrapText="1"/>
    </xf>
    <xf numFmtId="0" fontId="17" fillId="43" borderId="0" xfId="0" applyFont="1" applyFill="1"/>
    <xf numFmtId="0" fontId="50" fillId="45" borderId="11" xfId="0" applyFont="1" applyFill="1" applyBorder="1" applyAlignment="1">
      <alignment horizontal="center" vertical="center" wrapText="1"/>
    </xf>
    <xf numFmtId="0" fontId="17" fillId="45" borderId="6" xfId="0" applyFont="1" applyFill="1" applyBorder="1" applyAlignment="1">
      <alignment horizontal="center" vertical="center" wrapText="1"/>
    </xf>
    <xf numFmtId="0" fontId="17" fillId="45" borderId="4" xfId="0" applyFont="1" applyFill="1" applyBorder="1" applyAlignment="1">
      <alignment horizontal="center" vertical="center" wrapText="1"/>
    </xf>
    <xf numFmtId="0" fontId="17" fillId="43" borderId="0" xfId="0" applyFont="1" applyFill="1" applyAlignment="1">
      <alignment vertical="center" wrapText="1"/>
    </xf>
    <xf numFmtId="0" fontId="174" fillId="46" borderId="11" xfId="0" applyFont="1" applyFill="1" applyBorder="1" applyAlignment="1">
      <alignment horizontal="center" vertical="center" wrapText="1"/>
    </xf>
    <xf numFmtId="0" fontId="175" fillId="46" borderId="10" xfId="0" applyFont="1" applyFill="1" applyBorder="1" applyAlignment="1">
      <alignment horizontal="center" vertical="center" wrapText="1"/>
    </xf>
    <xf numFmtId="0" fontId="176" fillId="46" borderId="0" xfId="0" applyFont="1" applyFill="1" applyAlignment="1">
      <alignment horizontal="center" vertical="center" wrapText="1"/>
    </xf>
    <xf numFmtId="0" fontId="177" fillId="46" borderId="7" xfId="0" applyFont="1" applyFill="1" applyBorder="1" applyAlignment="1">
      <alignment horizontal="center" vertical="center" wrapText="1"/>
    </xf>
    <xf numFmtId="0" fontId="178" fillId="43" borderId="0" xfId="0" applyFont="1" applyFill="1" applyAlignment="1">
      <alignment horizontal="center" vertical="center" wrapText="1"/>
    </xf>
    <xf numFmtId="0" fontId="15" fillId="44" borderId="0" xfId="0" applyFont="1" applyFill="1" applyAlignment="1">
      <alignment horizontal="center" wrapText="1"/>
    </xf>
    <xf numFmtId="0" fontId="15" fillId="43" borderId="0" xfId="0" applyFont="1" applyFill="1" applyAlignment="1">
      <alignment horizontal="center" wrapText="1"/>
    </xf>
    <xf numFmtId="0" fontId="17" fillId="43" borderId="0" xfId="0" applyFont="1" applyFill="1" applyAlignment="1">
      <alignment horizontal="center" vertical="center" wrapText="1"/>
    </xf>
    <xf numFmtId="0" fontId="15" fillId="44" borderId="0" xfId="0" applyFont="1" applyFill="1" applyAlignment="1">
      <alignment horizontal="center" vertical="center" wrapText="1"/>
    </xf>
    <xf numFmtId="0" fontId="15" fillId="43" borderId="0" xfId="0" applyFont="1" applyFill="1" applyAlignment="1">
      <alignment horizontal="center" vertical="center" wrapText="1"/>
    </xf>
    <xf numFmtId="0" fontId="15" fillId="47" borderId="5" xfId="0" applyFont="1" applyFill="1" applyBorder="1" applyAlignment="1">
      <alignment horizontal="center" vertical="center" wrapText="1"/>
    </xf>
    <xf numFmtId="0" fontId="17" fillId="47" borderId="0" xfId="0" applyFont="1" applyFill="1" applyAlignment="1">
      <alignment horizontal="center" vertical="center" wrapText="1"/>
    </xf>
    <xf numFmtId="0" fontId="163" fillId="43" borderId="0" xfId="0" applyFont="1" applyFill="1" applyAlignment="1">
      <alignment horizontal="center" vertical="center" wrapText="1"/>
    </xf>
    <xf numFmtId="0" fontId="163" fillId="47" borderId="0" xfId="0" applyFont="1" applyFill="1" applyAlignment="1">
      <alignment horizontal="center" vertical="center" wrapText="1"/>
    </xf>
    <xf numFmtId="0" fontId="15" fillId="45" borderId="2" xfId="0" applyFont="1" applyFill="1" applyBorder="1" applyAlignment="1">
      <alignment horizontal="center" vertical="center" wrapText="1"/>
    </xf>
    <xf numFmtId="0" fontId="28" fillId="45" borderId="3" xfId="0" applyFont="1" applyFill="1" applyBorder="1" applyAlignment="1">
      <alignment horizontal="center" vertical="center" wrapText="1"/>
    </xf>
    <xf numFmtId="0" fontId="163" fillId="45" borderId="3" xfId="0" applyFont="1" applyFill="1" applyBorder="1" applyAlignment="1">
      <alignment horizontal="center" vertical="center" wrapText="1"/>
    </xf>
    <xf numFmtId="0" fontId="28" fillId="45" borderId="2" xfId="0" applyFont="1" applyFill="1" applyBorder="1" applyAlignment="1">
      <alignment horizontal="center" vertical="center" wrapText="1"/>
    </xf>
    <xf numFmtId="0" fontId="28" fillId="45" borderId="4" xfId="0" applyFont="1" applyFill="1" applyBorder="1" applyAlignment="1">
      <alignment horizontal="center" vertical="center" wrapText="1"/>
    </xf>
    <xf numFmtId="0" fontId="28" fillId="44" borderId="0" xfId="0" applyFont="1" applyFill="1" applyAlignment="1">
      <alignment horizontal="center" vertical="center" wrapText="1"/>
    </xf>
    <xf numFmtId="0" fontId="179" fillId="44" borderId="0" xfId="0" applyFont="1" applyFill="1" applyAlignment="1">
      <alignment horizontal="left"/>
    </xf>
    <xf numFmtId="0" fontId="179" fillId="43" borderId="0" xfId="0" applyFont="1" applyFill="1" applyAlignment="1">
      <alignment horizontal="left"/>
    </xf>
    <xf numFmtId="0" fontId="136" fillId="45" borderId="2" xfId="0" applyFont="1" applyFill="1" applyBorder="1" applyAlignment="1">
      <alignment horizontal="center" vertical="center" wrapText="1"/>
    </xf>
    <xf numFmtId="0" fontId="180" fillId="44" borderId="0" xfId="0" applyFont="1" applyFill="1" applyAlignment="1">
      <alignment horizontal="center"/>
    </xf>
    <xf numFmtId="0" fontId="181" fillId="43" borderId="0" xfId="0" applyFont="1" applyFill="1" applyAlignment="1">
      <alignment horizontal="center"/>
    </xf>
    <xf numFmtId="0" fontId="182" fillId="46" borderId="11" xfId="0" applyFont="1" applyFill="1" applyBorder="1" applyAlignment="1">
      <alignment horizontal="center" vertical="center" wrapText="1"/>
    </xf>
    <xf numFmtId="0" fontId="183" fillId="46" borderId="0" xfId="0" applyFont="1" applyFill="1" applyAlignment="1">
      <alignment horizontal="center" vertical="center" wrapText="1"/>
    </xf>
    <xf numFmtId="0" fontId="15" fillId="44" borderId="0" xfId="0" applyFont="1" applyFill="1" applyAlignment="1">
      <alignment horizontal="center"/>
    </xf>
    <xf numFmtId="0" fontId="15" fillId="43" borderId="0" xfId="0" applyFont="1" applyFill="1" applyAlignment="1">
      <alignment horizontal="center"/>
    </xf>
    <xf numFmtId="0" fontId="15" fillId="44" borderId="0" xfId="0" applyFont="1" applyFill="1" applyAlignment="1">
      <alignment horizontal="center" vertical="center"/>
    </xf>
    <xf numFmtId="0" fontId="15" fillId="43" borderId="0" xfId="0" applyFont="1" applyFill="1" applyAlignment="1">
      <alignment horizontal="center" vertical="center"/>
    </xf>
    <xf numFmtId="0" fontId="108" fillId="44" borderId="0" xfId="0" applyFont="1" applyFill="1" applyAlignment="1">
      <alignment horizontal="center" wrapText="1"/>
    </xf>
    <xf numFmtId="0" fontId="108" fillId="43" borderId="0" xfId="0" applyFont="1" applyFill="1" applyAlignment="1">
      <alignment horizontal="center" wrapText="1"/>
    </xf>
    <xf numFmtId="0" fontId="108" fillId="44" borderId="0" xfId="0" applyFont="1" applyFill="1" applyAlignment="1">
      <alignment horizontal="center" vertical="center"/>
    </xf>
    <xf numFmtId="0" fontId="108" fillId="43" borderId="0" xfId="0" applyFont="1" applyFill="1" applyAlignment="1">
      <alignment horizontal="center" vertical="center"/>
    </xf>
    <xf numFmtId="0" fontId="108" fillId="47" borderId="9" xfId="0" applyFont="1" applyFill="1" applyBorder="1" applyAlignment="1">
      <alignment horizontal="center" vertical="center" wrapText="1"/>
    </xf>
    <xf numFmtId="0" fontId="28" fillId="47" borderId="1" xfId="0" applyFont="1" applyFill="1" applyBorder="1" applyAlignment="1">
      <alignment horizontal="center" vertical="center" wrapText="1"/>
    </xf>
    <xf numFmtId="0" fontId="184" fillId="43" borderId="0" xfId="0" applyFont="1" applyFill="1"/>
    <xf numFmtId="0" fontId="185" fillId="48" borderId="0" xfId="0" applyFont="1" applyFill="1" applyAlignment="1">
      <alignment horizontal="left" vertical="center" wrapText="1"/>
    </xf>
    <xf numFmtId="0" fontId="28" fillId="0" borderId="0" xfId="0" applyFont="1" applyAlignment="1">
      <alignment horizontal="left" vertical="center" wrapText="1"/>
    </xf>
    <xf numFmtId="0" fontId="28" fillId="20" borderId="0" xfId="0" applyFont="1" applyFill="1" applyAlignment="1">
      <alignment horizontal="left" vertical="center" wrapText="1"/>
    </xf>
    <xf numFmtId="0" fontId="186" fillId="0" borderId="0" xfId="0" applyFont="1" applyAlignment="1">
      <alignment horizontal="left" vertical="center" wrapText="1"/>
    </xf>
    <xf numFmtId="0" fontId="28" fillId="0" borderId="0" xfId="0" applyFont="1" applyAlignment="1">
      <alignment horizontal="left"/>
    </xf>
    <xf numFmtId="0" fontId="28" fillId="0" borderId="0" xfId="0" applyFont="1" applyAlignment="1">
      <alignment horizontal="left" wrapText="1"/>
    </xf>
    <xf numFmtId="0" fontId="28" fillId="0" borderId="0" xfId="0" applyFont="1" applyAlignment="1">
      <alignment horizontal="left" vertical="center"/>
    </xf>
    <xf numFmtId="0" fontId="6" fillId="0" borderId="0" xfId="0" applyFont="1" applyAlignment="1">
      <alignment horizontal="left" wrapText="1"/>
    </xf>
    <xf numFmtId="0" fontId="6" fillId="0" borderId="0" xfId="0" applyFont="1" applyAlignment="1">
      <alignment horizontal="left"/>
    </xf>
    <xf numFmtId="0" fontId="187" fillId="29" borderId="0" xfId="0" applyFont="1" applyFill="1" applyAlignment="1">
      <alignment horizontal="center" vertical="center" wrapText="1"/>
    </xf>
    <xf numFmtId="0" fontId="188" fillId="29" borderId="0" xfId="0" applyFont="1" applyFill="1" applyAlignment="1">
      <alignment horizontal="center" vertical="center" wrapText="1"/>
    </xf>
    <xf numFmtId="0" fontId="189" fillId="30" borderId="0" xfId="0" applyFont="1" applyFill="1" applyAlignment="1">
      <alignment horizontal="center" vertical="center" wrapText="1"/>
    </xf>
    <xf numFmtId="0" fontId="190" fillId="30" borderId="0" xfId="0" applyFont="1" applyFill="1" applyAlignment="1">
      <alignment horizontal="center" vertical="center" wrapText="1"/>
    </xf>
    <xf numFmtId="0" fontId="30" fillId="33" borderId="4" xfId="0" applyFont="1" applyFill="1" applyBorder="1" applyAlignment="1">
      <alignment horizontal="center" vertical="center" wrapText="1"/>
    </xf>
    <xf numFmtId="0" fontId="191" fillId="31" borderId="7" xfId="0" applyFont="1" applyFill="1" applyBorder="1" applyAlignment="1">
      <alignment horizontal="center" vertical="center" wrapText="1"/>
    </xf>
    <xf numFmtId="0" fontId="33" fillId="49" borderId="5" xfId="0" applyFont="1" applyFill="1" applyBorder="1" applyAlignment="1">
      <alignment horizontal="center" vertical="center" wrapText="1"/>
    </xf>
    <xf numFmtId="0" fontId="30" fillId="49" borderId="0" xfId="0" applyFont="1" applyFill="1" applyAlignment="1">
      <alignment horizontal="center" vertical="center" wrapText="1"/>
    </xf>
    <xf numFmtId="0" fontId="30" fillId="49" borderId="7" xfId="0" applyFont="1" applyFill="1" applyBorder="1" applyAlignment="1">
      <alignment horizontal="center" vertical="center" wrapText="1"/>
    </xf>
    <xf numFmtId="0" fontId="192" fillId="33" borderId="3" xfId="0" applyFont="1" applyFill="1" applyBorder="1" applyAlignment="1">
      <alignment horizontal="center" vertical="center" wrapText="1"/>
    </xf>
    <xf numFmtId="0" fontId="33" fillId="50" borderId="5" xfId="0" applyFont="1" applyFill="1" applyBorder="1" applyAlignment="1">
      <alignment horizontal="center" vertical="center" wrapText="1"/>
    </xf>
    <xf numFmtId="0" fontId="30" fillId="50" borderId="0" xfId="0" applyFont="1" applyFill="1" applyAlignment="1">
      <alignment horizontal="center" vertical="center" wrapText="1"/>
    </xf>
    <xf numFmtId="0" fontId="30" fillId="50" borderId="7" xfId="0" applyFont="1" applyFill="1" applyBorder="1" applyAlignment="1">
      <alignment horizontal="center" vertical="center" wrapText="1"/>
    </xf>
    <xf numFmtId="0" fontId="30" fillId="30" borderId="8" xfId="0" applyFont="1" applyFill="1" applyBorder="1" applyAlignment="1">
      <alignment horizontal="center" vertical="center" wrapText="1"/>
    </xf>
    <xf numFmtId="0" fontId="1" fillId="29" borderId="0" xfId="0" applyFont="1" applyFill="1" applyAlignment="1">
      <alignment horizontal="center" vertical="center" wrapText="1"/>
    </xf>
    <xf numFmtId="49" fontId="28" fillId="33" borderId="13" xfId="0" applyNumberFormat="1" applyFont="1" applyFill="1" applyBorder="1" applyAlignment="1">
      <alignment horizontal="center" vertical="center" wrapText="1"/>
    </xf>
    <xf numFmtId="49" fontId="28" fillId="0" borderId="13" xfId="0" applyNumberFormat="1" applyFont="1" applyBorder="1" applyAlignment="1">
      <alignment horizontal="center" vertical="center" wrapText="1"/>
    </xf>
    <xf numFmtId="49" fontId="28" fillId="0" borderId="13" xfId="0" applyNumberFormat="1" applyFont="1" applyBorder="1" applyAlignment="1">
      <alignment vertical="center" wrapText="1"/>
    </xf>
    <xf numFmtId="49" fontId="28" fillId="0" borderId="0" xfId="0" applyNumberFormat="1" applyFont="1" applyAlignment="1">
      <alignment horizontal="left" vertical="center" wrapText="1"/>
    </xf>
    <xf numFmtId="49" fontId="28" fillId="0" borderId="0" xfId="0" applyNumberFormat="1" applyFont="1"/>
    <xf numFmtId="49" fontId="28" fillId="44" borderId="13" xfId="0" applyNumberFormat="1" applyFont="1" applyFill="1" applyBorder="1" applyAlignment="1">
      <alignment horizontal="center" vertical="center" wrapText="1"/>
    </xf>
    <xf numFmtId="49" fontId="28" fillId="44" borderId="13" xfId="0" applyNumberFormat="1" applyFont="1" applyFill="1" applyBorder="1" applyAlignment="1">
      <alignment vertical="center" wrapText="1"/>
    </xf>
    <xf numFmtId="49" fontId="28" fillId="0" borderId="0" xfId="0" applyNumberFormat="1" applyFont="1" applyAlignment="1">
      <alignment horizontal="center" vertical="center" wrapText="1"/>
    </xf>
    <xf numFmtId="49" fontId="28" fillId="0" borderId="0" xfId="0" applyNumberFormat="1" applyFont="1" applyAlignment="1">
      <alignment vertical="center" wrapText="1"/>
    </xf>
    <xf numFmtId="49" fontId="40" fillId="0" borderId="0" xfId="0" applyNumberFormat="1" applyFont="1" applyAlignment="1">
      <alignment wrapText="1"/>
    </xf>
    <xf numFmtId="49" fontId="28" fillId="20" borderId="0" xfId="0" applyNumberFormat="1" applyFont="1" applyFill="1"/>
    <xf numFmtId="0" fontId="195" fillId="51" borderId="0" xfId="0" applyFont="1" applyFill="1" applyAlignment="1">
      <alignment horizontal="center" vertical="center" wrapText="1"/>
    </xf>
    <xf numFmtId="0" fontId="196" fillId="51" borderId="0" xfId="0" applyFont="1" applyFill="1" applyAlignment="1">
      <alignment horizontal="center" vertical="center" wrapText="1"/>
    </xf>
    <xf numFmtId="0" fontId="196" fillId="7" borderId="0" xfId="0" applyFont="1" applyFill="1" applyAlignment="1">
      <alignment horizontal="center" vertical="center" wrapText="1"/>
    </xf>
    <xf numFmtId="0" fontId="19" fillId="43" borderId="1" xfId="0" applyFont="1" applyFill="1" applyBorder="1" applyAlignment="1">
      <alignment horizontal="left" vertical="center"/>
    </xf>
    <xf numFmtId="0" fontId="19" fillId="43" borderId="0" xfId="0" applyFont="1" applyFill="1" applyAlignment="1">
      <alignment horizontal="left" vertical="center"/>
    </xf>
    <xf numFmtId="0" fontId="198" fillId="51" borderId="0" xfId="0" applyFont="1" applyFill="1" applyAlignment="1">
      <alignment horizontal="center" vertical="center" wrapText="1"/>
    </xf>
    <xf numFmtId="0" fontId="17" fillId="7" borderId="0" xfId="0" applyFont="1" applyFill="1" applyAlignment="1">
      <alignment horizontal="center" vertical="center" wrapText="1"/>
    </xf>
    <xf numFmtId="0" fontId="50" fillId="34" borderId="2" xfId="0" applyFont="1" applyFill="1" applyBorder="1" applyAlignment="1">
      <alignment horizontal="center" vertical="center" wrapText="1"/>
    </xf>
    <xf numFmtId="0" fontId="50" fillId="34" borderId="0" xfId="0" applyFont="1" applyFill="1" applyAlignment="1">
      <alignment horizontal="center" vertical="center" wrapText="1"/>
    </xf>
    <xf numFmtId="0" fontId="17" fillId="51" borderId="0" xfId="0" applyFont="1" applyFill="1" applyAlignment="1">
      <alignment horizontal="center" vertical="center" wrapText="1"/>
    </xf>
    <xf numFmtId="0" fontId="199" fillId="52" borderId="11" xfId="0" applyFont="1" applyFill="1" applyBorder="1" applyAlignment="1">
      <alignment horizontal="center" vertical="center" wrapText="1"/>
    </xf>
    <xf numFmtId="0" fontId="200" fillId="52" borderId="6" xfId="0" applyFont="1" applyFill="1" applyBorder="1" applyAlignment="1">
      <alignment horizontal="center" vertical="center" wrapText="1"/>
    </xf>
    <xf numFmtId="0" fontId="201" fillId="52" borderId="6" xfId="0" applyFont="1" applyFill="1" applyBorder="1" applyAlignment="1">
      <alignment horizontal="center" vertical="center" wrapText="1"/>
    </xf>
    <xf numFmtId="0" fontId="15" fillId="52" borderId="6" xfId="0" applyFont="1" applyFill="1" applyBorder="1" applyAlignment="1">
      <alignment horizontal="center" vertical="center" wrapText="1"/>
    </xf>
    <xf numFmtId="0" fontId="202" fillId="52" borderId="7" xfId="0" applyFont="1" applyFill="1" applyBorder="1" applyAlignment="1">
      <alignment horizontal="center" vertical="center" wrapText="1"/>
    </xf>
    <xf numFmtId="0" fontId="203" fillId="7" borderId="0" xfId="0" applyFont="1" applyFill="1" applyAlignment="1">
      <alignment horizontal="center" vertical="center" wrapText="1"/>
    </xf>
    <xf numFmtId="0" fontId="204" fillId="51" borderId="0" xfId="0" applyFont="1" applyFill="1" applyAlignment="1">
      <alignment horizontal="center" vertical="center" wrapText="1"/>
    </xf>
    <xf numFmtId="0" fontId="28" fillId="7" borderId="0" xfId="0" applyFont="1" applyFill="1" applyAlignment="1">
      <alignment horizontal="center" vertical="center" wrapText="1"/>
    </xf>
    <xf numFmtId="0" fontId="108" fillId="7" borderId="5" xfId="0" applyFont="1" applyFill="1" applyBorder="1" applyAlignment="1">
      <alignment horizontal="center" vertical="center" wrapText="1"/>
    </xf>
    <xf numFmtId="0" fontId="108" fillId="7" borderId="0" xfId="0" applyFont="1" applyFill="1" applyAlignment="1">
      <alignment horizontal="center" vertical="center" wrapText="1"/>
    </xf>
    <xf numFmtId="0" fontId="28" fillId="7" borderId="7" xfId="0" applyFont="1" applyFill="1" applyBorder="1" applyAlignment="1">
      <alignment horizontal="center" vertical="center" wrapText="1"/>
    </xf>
    <xf numFmtId="0" fontId="28" fillId="51" borderId="0" xfId="0" applyFont="1" applyFill="1" applyAlignment="1">
      <alignment horizontal="center" vertical="center" wrapText="1"/>
    </xf>
    <xf numFmtId="0" fontId="108" fillId="38" borderId="5" xfId="0" applyFont="1" applyFill="1" applyBorder="1" applyAlignment="1">
      <alignment horizontal="center" vertical="center" wrapText="1"/>
    </xf>
    <xf numFmtId="0" fontId="108" fillId="38" borderId="0" xfId="0" applyFont="1" applyFill="1" applyAlignment="1">
      <alignment horizontal="center" vertical="center" wrapText="1"/>
    </xf>
    <xf numFmtId="0" fontId="28" fillId="38" borderId="0" xfId="0" applyFont="1" applyFill="1" applyAlignment="1">
      <alignment horizontal="center" vertical="center" wrapText="1"/>
    </xf>
    <xf numFmtId="0" fontId="28" fillId="38" borderId="7" xfId="0" applyFont="1" applyFill="1" applyBorder="1" applyAlignment="1">
      <alignment horizontal="center" vertical="center" wrapText="1"/>
    </xf>
    <xf numFmtId="0" fontId="205" fillId="38" borderId="7" xfId="0" applyFont="1" applyFill="1" applyBorder="1" applyAlignment="1">
      <alignment horizontal="center" vertical="center" wrapText="1"/>
    </xf>
    <xf numFmtId="0" fontId="205" fillId="7" borderId="7" xfId="0" applyFont="1" applyFill="1" applyBorder="1" applyAlignment="1">
      <alignment horizontal="center" vertical="center" wrapText="1"/>
    </xf>
    <xf numFmtId="0" fontId="206" fillId="20" borderId="0" xfId="0" applyFont="1" applyFill="1"/>
    <xf numFmtId="0" fontId="207" fillId="7" borderId="5" xfId="0" applyFont="1" applyFill="1" applyBorder="1" applyAlignment="1">
      <alignment horizontal="center" vertical="center" wrapText="1"/>
    </xf>
    <xf numFmtId="0" fontId="207" fillId="7" borderId="0" xfId="0" applyFont="1" applyFill="1" applyAlignment="1">
      <alignment horizontal="center" vertical="center" wrapText="1"/>
    </xf>
    <xf numFmtId="0" fontId="108" fillId="53" borderId="5" xfId="0" applyFont="1" applyFill="1" applyBorder="1" applyAlignment="1">
      <alignment horizontal="center" vertical="center" wrapText="1"/>
    </xf>
    <xf numFmtId="0" fontId="108" fillId="53" borderId="0" xfId="0" applyFont="1" applyFill="1" applyAlignment="1">
      <alignment horizontal="center" vertical="center" wrapText="1"/>
    </xf>
    <xf numFmtId="0" fontId="28" fillId="53" borderId="0" xfId="0" applyFont="1" applyFill="1" applyAlignment="1">
      <alignment horizontal="center" vertical="center" wrapText="1"/>
    </xf>
    <xf numFmtId="0" fontId="28" fillId="53" borderId="7" xfId="0" applyFont="1" applyFill="1" applyBorder="1" applyAlignment="1">
      <alignment horizontal="center" vertical="center" wrapText="1"/>
    </xf>
    <xf numFmtId="0" fontId="186" fillId="38" borderId="7" xfId="0" applyFont="1" applyFill="1" applyBorder="1" applyAlignment="1">
      <alignment horizontal="center" vertical="center" wrapText="1"/>
    </xf>
    <xf numFmtId="0" fontId="108" fillId="7" borderId="9" xfId="0" applyFont="1" applyFill="1" applyBorder="1" applyAlignment="1">
      <alignment horizontal="center" vertical="center" wrapText="1"/>
    </xf>
    <xf numFmtId="0" fontId="108" fillId="7" borderId="1" xfId="0" applyFont="1" applyFill="1" applyBorder="1" applyAlignment="1">
      <alignment horizontal="center" vertical="center" wrapText="1"/>
    </xf>
    <xf numFmtId="0" fontId="28" fillId="7" borderId="1" xfId="0" applyFont="1" applyFill="1" applyBorder="1" applyAlignment="1">
      <alignment horizontal="center" vertical="center" wrapText="1"/>
    </xf>
    <xf numFmtId="0" fontId="28" fillId="7" borderId="8" xfId="0" applyFont="1" applyFill="1" applyBorder="1" applyAlignment="1">
      <alignment horizontal="center" vertical="center" wrapText="1"/>
    </xf>
    <xf numFmtId="0" fontId="108" fillId="51" borderId="0" xfId="0" applyFont="1" applyFill="1" applyAlignment="1">
      <alignment horizontal="center" vertical="center" wrapText="1"/>
    </xf>
    <xf numFmtId="0" fontId="1" fillId="3" borderId="0" xfId="0" applyFont="1" applyFill="1" applyAlignment="1">
      <alignment horizontal="left" vertical="center" wrapText="1"/>
    </xf>
    <xf numFmtId="0" fontId="0" fillId="0" borderId="0" xfId="0"/>
    <xf numFmtId="0" fontId="1" fillId="0" borderId="0" xfId="0" applyFont="1" applyAlignment="1">
      <alignment horizontal="left" vertical="center" wrapText="1"/>
    </xf>
    <xf numFmtId="0" fontId="12" fillId="10" borderId="0" xfId="0" applyFont="1" applyFill="1" applyAlignment="1">
      <alignment horizontal="left" vertical="center" wrapText="1"/>
    </xf>
    <xf numFmtId="0" fontId="13" fillId="11" borderId="0" xfId="0" applyFont="1" applyFill="1" applyAlignment="1">
      <alignment horizontal="left" vertical="center" wrapText="1"/>
    </xf>
    <xf numFmtId="0" fontId="1" fillId="0" borderId="1" xfId="0" applyFont="1" applyBorder="1"/>
    <xf numFmtId="0" fontId="30" fillId="15" borderId="3" xfId="0" applyFont="1" applyFill="1" applyBorder="1" applyAlignment="1">
      <alignment horizontal="center" vertical="center" wrapText="1"/>
    </xf>
    <xf numFmtId="0" fontId="1" fillId="0" borderId="3" xfId="0" applyFont="1" applyBorder="1"/>
    <xf numFmtId="0" fontId="1" fillId="0" borderId="4" xfId="0" applyFont="1" applyBorder="1"/>
    <xf numFmtId="0" fontId="17" fillId="13" borderId="1" xfId="0" applyFont="1" applyFill="1" applyBorder="1" applyAlignment="1">
      <alignment horizontal="center" vertical="center" wrapText="1"/>
    </xf>
    <xf numFmtId="0" fontId="1" fillId="0" borderId="8" xfId="0" applyFont="1" applyBorder="1"/>
    <xf numFmtId="0" fontId="18" fillId="14" borderId="2" xfId="0" applyFont="1" applyFill="1" applyBorder="1" applyAlignment="1">
      <alignment horizontal="center" vertical="center" wrapText="1"/>
    </xf>
    <xf numFmtId="0" fontId="32" fillId="6" borderId="0" xfId="0" applyFont="1" applyFill="1" applyAlignment="1">
      <alignment horizontal="center" vertical="center" wrapText="1"/>
    </xf>
    <xf numFmtId="0" fontId="1" fillId="0" borderId="7" xfId="0" applyFont="1" applyBorder="1"/>
    <xf numFmtId="0" fontId="17" fillId="13" borderId="0" xfId="0" applyFont="1" applyFill="1" applyAlignment="1">
      <alignment horizontal="center" vertical="center" wrapText="1"/>
    </xf>
    <xf numFmtId="0" fontId="17" fillId="16" borderId="0" xfId="0" applyFont="1" applyFill="1" applyAlignment="1">
      <alignment horizontal="center" vertical="center" wrapText="1"/>
    </xf>
    <xf numFmtId="0" fontId="53" fillId="19" borderId="0" xfId="0" applyFont="1" applyFill="1" applyAlignment="1">
      <alignment horizontal="center" vertical="center" wrapText="1"/>
    </xf>
    <xf numFmtId="0" fontId="54" fillId="18" borderId="0" xfId="0" applyFont="1" applyFill="1" applyAlignment="1">
      <alignment horizontal="center" vertical="center" wrapText="1"/>
    </xf>
    <xf numFmtId="0" fontId="55" fillId="4" borderId="0" xfId="0" applyFont="1" applyFill="1" applyAlignment="1">
      <alignment horizontal="center" vertical="center" wrapText="1"/>
    </xf>
    <xf numFmtId="0" fontId="30" fillId="16" borderId="3" xfId="0" applyFont="1" applyFill="1" applyBorder="1" applyAlignment="1">
      <alignment horizontal="center" vertical="center" wrapText="1"/>
    </xf>
    <xf numFmtId="0" fontId="30" fillId="4" borderId="0" xfId="0" applyFont="1" applyFill="1" applyAlignment="1">
      <alignment horizontal="center" vertical="center" wrapText="1"/>
    </xf>
    <xf numFmtId="0" fontId="30" fillId="18" borderId="0" xfId="0" applyFont="1" applyFill="1" applyAlignment="1">
      <alignment horizontal="center" vertical="center" wrapText="1"/>
    </xf>
    <xf numFmtId="0" fontId="30" fillId="18" borderId="1" xfId="0" applyFont="1" applyFill="1" applyBorder="1" applyAlignment="1">
      <alignment horizontal="center" vertical="center" wrapText="1"/>
    </xf>
    <xf numFmtId="0" fontId="59" fillId="12" borderId="0" xfId="0" applyFont="1" applyFill="1" applyAlignment="1">
      <alignment horizontal="center" vertical="center" wrapText="1"/>
    </xf>
    <xf numFmtId="0" fontId="61" fillId="21" borderId="0" xfId="0" applyFont="1" applyFill="1" applyAlignment="1">
      <alignment horizontal="center" vertical="center" wrapText="1"/>
    </xf>
    <xf numFmtId="0" fontId="30" fillId="23" borderId="3" xfId="0" applyFont="1" applyFill="1" applyBorder="1" applyAlignment="1">
      <alignment horizontal="center" vertical="center" wrapText="1"/>
    </xf>
    <xf numFmtId="0" fontId="75" fillId="22" borderId="0" xfId="0" applyFont="1" applyFill="1" applyAlignment="1">
      <alignment horizontal="center" vertical="center" wrapText="1"/>
    </xf>
    <xf numFmtId="0" fontId="17" fillId="21" borderId="0" xfId="0" applyFont="1" applyFill="1" applyAlignment="1">
      <alignment horizontal="center" vertical="center" wrapText="1"/>
    </xf>
    <xf numFmtId="0" fontId="17" fillId="21" borderId="1" xfId="0" applyFont="1" applyFill="1" applyBorder="1" applyAlignment="1">
      <alignment horizontal="center" vertical="center" wrapText="1"/>
    </xf>
    <xf numFmtId="0" fontId="30" fillId="26" borderId="3" xfId="0" applyFont="1" applyFill="1" applyBorder="1" applyAlignment="1">
      <alignment horizontal="center" vertical="center" wrapText="1"/>
    </xf>
    <xf numFmtId="0" fontId="89" fillId="27" borderId="0" xfId="0" applyFont="1" applyFill="1" applyAlignment="1">
      <alignment horizontal="center" vertical="center" wrapText="1"/>
    </xf>
    <xf numFmtId="0" fontId="30" fillId="25" borderId="0" xfId="0" applyFont="1" applyFill="1" applyAlignment="1">
      <alignment horizontal="center" vertical="center" wrapText="1"/>
    </xf>
    <xf numFmtId="0" fontId="30" fillId="28" borderId="0" xfId="0" applyFont="1" applyFill="1" applyAlignment="1">
      <alignment horizontal="center" vertical="center" wrapText="1"/>
    </xf>
    <xf numFmtId="0" fontId="30" fillId="25" borderId="1" xfId="0" applyFont="1" applyFill="1" applyBorder="1" applyAlignment="1">
      <alignment horizontal="center" vertical="center" wrapText="1"/>
    </xf>
    <xf numFmtId="0" fontId="33" fillId="31" borderId="0" xfId="0" applyFont="1" applyFill="1" applyAlignment="1">
      <alignment horizontal="center" vertical="center"/>
    </xf>
    <xf numFmtId="0" fontId="95" fillId="31" borderId="0" xfId="0" applyFont="1" applyFill="1" applyAlignment="1">
      <alignment horizontal="center" vertical="center" wrapText="1"/>
    </xf>
    <xf numFmtId="0" fontId="30" fillId="32" borderId="0" xfId="0" applyFont="1" applyFill="1" applyAlignment="1">
      <alignment horizontal="center" vertical="center" wrapText="1"/>
    </xf>
    <xf numFmtId="0" fontId="1" fillId="30" borderId="0" xfId="0" applyFont="1" applyFill="1" applyAlignment="1">
      <alignment horizontal="center" vertical="center" wrapText="1"/>
    </xf>
    <xf numFmtId="0" fontId="1" fillId="32" borderId="0" xfId="0" applyFont="1" applyFill="1" applyAlignment="1">
      <alignment horizontal="center" vertical="center" wrapText="1"/>
    </xf>
    <xf numFmtId="0" fontId="1" fillId="33" borderId="3" xfId="0" applyFont="1" applyFill="1" applyBorder="1" applyAlignment="1">
      <alignment horizontal="center" vertical="center" wrapText="1"/>
    </xf>
    <xf numFmtId="0" fontId="30" fillId="30" borderId="1" xfId="0" applyFont="1" applyFill="1" applyBorder="1" applyAlignment="1">
      <alignment horizontal="center" vertical="center" wrapText="1"/>
    </xf>
    <xf numFmtId="0" fontId="30" fillId="30" borderId="0" xfId="0" applyFont="1" applyFill="1" applyAlignment="1">
      <alignment horizontal="center" vertical="center" wrapText="1"/>
    </xf>
    <xf numFmtId="0" fontId="41" fillId="30" borderId="1" xfId="0" applyFont="1" applyFill="1" applyBorder="1"/>
    <xf numFmtId="0" fontId="41" fillId="32" borderId="0" xfId="0" applyFont="1" applyFill="1"/>
    <xf numFmtId="0" fontId="41" fillId="30" borderId="0" xfId="0" applyFont="1" applyFill="1"/>
    <xf numFmtId="0" fontId="100" fillId="33" borderId="3" xfId="0" applyFont="1" applyFill="1" applyBorder="1" applyAlignment="1">
      <alignment horizontal="center" vertical="center" wrapText="1"/>
    </xf>
    <xf numFmtId="0" fontId="30" fillId="33" borderId="0" xfId="0" applyFont="1" applyFill="1" applyAlignment="1">
      <alignment vertical="center" wrapText="1"/>
    </xf>
    <xf numFmtId="0" fontId="93" fillId="31" borderId="6" xfId="0" applyFont="1" applyFill="1" applyBorder="1" applyAlignment="1">
      <alignment horizontal="center" vertical="center" wrapText="1"/>
    </xf>
    <xf numFmtId="0" fontId="1" fillId="0" borderId="10" xfId="0" applyFont="1" applyBorder="1"/>
    <xf numFmtId="0" fontId="30" fillId="30" borderId="0" xfId="0" applyFont="1" applyFill="1" applyAlignment="1">
      <alignment vertical="center" wrapText="1"/>
    </xf>
    <xf numFmtId="0" fontId="30" fillId="32" borderId="0" xfId="0" applyFont="1" applyFill="1" applyAlignment="1">
      <alignment vertical="center" wrapText="1"/>
    </xf>
    <xf numFmtId="0" fontId="102" fillId="33" borderId="3" xfId="0" applyFont="1" applyFill="1" applyBorder="1" applyAlignment="1">
      <alignment horizontal="left" vertical="center" wrapText="1"/>
    </xf>
    <xf numFmtId="0" fontId="30" fillId="33" borderId="3" xfId="0" applyFont="1" applyFill="1" applyBorder="1" applyAlignment="1">
      <alignment vertical="center" wrapText="1"/>
    </xf>
    <xf numFmtId="0" fontId="105" fillId="31" borderId="0" xfId="0" applyFont="1" applyFill="1" applyAlignment="1">
      <alignment horizontal="center" vertical="center" wrapText="1"/>
    </xf>
    <xf numFmtId="0" fontId="30" fillId="25" borderId="3" xfId="0" applyFont="1" applyFill="1" applyBorder="1" applyAlignment="1">
      <alignment horizontal="center" vertical="center" wrapText="1"/>
    </xf>
    <xf numFmtId="0" fontId="30" fillId="26" borderId="6" xfId="0" applyFont="1" applyFill="1" applyBorder="1" applyAlignment="1">
      <alignment horizontal="center" vertical="center" wrapText="1"/>
    </xf>
    <xf numFmtId="0" fontId="1" fillId="0" borderId="6" xfId="0" applyFont="1" applyBorder="1"/>
    <xf numFmtId="0" fontId="30" fillId="25" borderId="6" xfId="0" applyFont="1" applyFill="1" applyBorder="1" applyAlignment="1">
      <alignment horizontal="center" vertical="center" wrapText="1"/>
    </xf>
    <xf numFmtId="0" fontId="41" fillId="25" borderId="1" xfId="0" applyFont="1" applyFill="1" applyBorder="1" applyAlignment="1">
      <alignment horizontal="center" vertical="center" wrapText="1"/>
    </xf>
    <xf numFmtId="0" fontId="30" fillId="26" borderId="1" xfId="0" applyFont="1" applyFill="1" applyBorder="1" applyAlignment="1">
      <alignment horizontal="center" vertical="center" wrapText="1"/>
    </xf>
    <xf numFmtId="0" fontId="110" fillId="37" borderId="0" xfId="0" applyFont="1" applyFill="1" applyAlignment="1">
      <alignment horizontal="center" vertical="center" wrapText="1"/>
    </xf>
    <xf numFmtId="0" fontId="1" fillId="2" borderId="0" xfId="0" applyFont="1" applyFill="1" applyAlignment="1">
      <alignment horizontal="center" vertical="center" wrapText="1"/>
    </xf>
    <xf numFmtId="0" fontId="1" fillId="35" borderId="0" xfId="0" applyFont="1" applyFill="1" applyAlignment="1">
      <alignment horizontal="center" vertical="center" wrapText="1"/>
    </xf>
    <xf numFmtId="0" fontId="1" fillId="2" borderId="1" xfId="0" applyFont="1" applyFill="1" applyBorder="1" applyAlignment="1">
      <alignment horizontal="center" vertical="center" wrapText="1"/>
    </xf>
    <xf numFmtId="0" fontId="1" fillId="2" borderId="1" xfId="0" applyFont="1" applyFill="1" applyBorder="1"/>
    <xf numFmtId="0" fontId="109" fillId="37" borderId="6" xfId="0" applyFont="1" applyFill="1" applyBorder="1" applyAlignment="1">
      <alignment horizontal="center" vertical="center" wrapText="1"/>
    </xf>
    <xf numFmtId="0" fontId="30" fillId="35" borderId="0" xfId="0" applyFont="1" applyFill="1" applyAlignment="1">
      <alignment horizontal="center" vertical="center" wrapText="1"/>
    </xf>
    <xf numFmtId="0" fontId="30" fillId="2" borderId="0" xfId="0" applyFont="1" applyFill="1" applyAlignment="1">
      <alignment horizontal="center" vertical="center" wrapText="1"/>
    </xf>
    <xf numFmtId="0" fontId="30" fillId="2" borderId="1" xfId="0" applyFont="1" applyFill="1" applyBorder="1" applyAlignment="1">
      <alignment horizontal="center" vertical="center" wrapText="1"/>
    </xf>
    <xf numFmtId="0" fontId="30" fillId="36" borderId="3" xfId="0" applyFont="1" applyFill="1" applyBorder="1" applyAlignment="1">
      <alignment vertical="center" wrapText="1"/>
    </xf>
    <xf numFmtId="0" fontId="1" fillId="38" borderId="0" xfId="0" applyFont="1" applyFill="1" applyAlignment="1">
      <alignment horizontal="center" vertical="center" wrapText="1"/>
    </xf>
    <xf numFmtId="0" fontId="1" fillId="38" borderId="1" xfId="0" applyFont="1" applyFill="1" applyBorder="1" applyAlignment="1">
      <alignment horizontal="center" vertical="center" wrapText="1"/>
    </xf>
    <xf numFmtId="0" fontId="1" fillId="38" borderId="3" xfId="0" applyFont="1" applyFill="1" applyBorder="1" applyAlignment="1">
      <alignment horizontal="center" vertical="center" wrapText="1"/>
    </xf>
    <xf numFmtId="0" fontId="30" fillId="35" borderId="1" xfId="0" applyFont="1" applyFill="1" applyBorder="1" applyAlignment="1">
      <alignment horizontal="center" vertical="center" wrapText="1"/>
    </xf>
    <xf numFmtId="0" fontId="108" fillId="37" borderId="0" xfId="0" applyFont="1" applyFill="1" applyAlignment="1">
      <alignment horizontal="center" vertical="center" wrapText="1"/>
    </xf>
    <xf numFmtId="0" fontId="108" fillId="37" borderId="3" xfId="0" applyFont="1" applyFill="1" applyBorder="1" applyAlignment="1">
      <alignment horizontal="center" vertical="center" wrapText="1"/>
    </xf>
    <xf numFmtId="0" fontId="28" fillId="35" borderId="0" xfId="0" applyFont="1" applyFill="1" applyAlignment="1">
      <alignment horizontal="center" vertical="center" wrapText="1"/>
    </xf>
    <xf numFmtId="0" fontId="28" fillId="2" borderId="0" xfId="0" applyFont="1" applyFill="1" applyAlignment="1">
      <alignment horizontal="center" vertical="center" wrapText="1"/>
    </xf>
    <xf numFmtId="0" fontId="28" fillId="2" borderId="1" xfId="0" applyFont="1" applyFill="1" applyBorder="1" applyAlignment="1">
      <alignment horizontal="center" vertical="center" wrapText="1"/>
    </xf>
    <xf numFmtId="0" fontId="155" fillId="41" borderId="6" xfId="0" applyFont="1" applyFill="1" applyBorder="1" applyAlignment="1">
      <alignment horizontal="center" vertical="center" wrapText="1"/>
    </xf>
    <xf numFmtId="0" fontId="1" fillId="42" borderId="0" xfId="0" applyFont="1" applyFill="1" applyAlignment="1">
      <alignment horizontal="center" vertical="center" wrapText="1"/>
    </xf>
    <xf numFmtId="0" fontId="78" fillId="15" borderId="3" xfId="0" applyFont="1" applyFill="1" applyBorder="1" applyAlignment="1">
      <alignment horizontal="center" vertical="center" wrapText="1"/>
    </xf>
    <xf numFmtId="0" fontId="156" fillId="41" borderId="0" xfId="0" applyFont="1" applyFill="1" applyAlignment="1">
      <alignment horizontal="center" vertical="center" wrapText="1"/>
    </xf>
    <xf numFmtId="0" fontId="163" fillId="40" borderId="0" xfId="0" applyFont="1" applyFill="1" applyAlignment="1">
      <alignment horizontal="center" vertical="center" wrapText="1"/>
    </xf>
    <xf numFmtId="0" fontId="30" fillId="15" borderId="3" xfId="0" applyFont="1" applyFill="1" applyBorder="1"/>
    <xf numFmtId="0" fontId="166" fillId="40" borderId="0" xfId="0" applyFont="1" applyFill="1" applyAlignment="1">
      <alignment horizontal="center" vertical="center" wrapText="1"/>
    </xf>
    <xf numFmtId="0" fontId="167" fillId="42" borderId="0" xfId="0" applyFont="1" applyFill="1" applyAlignment="1">
      <alignment horizontal="center" vertical="center" wrapText="1"/>
    </xf>
    <xf numFmtId="0" fontId="168" fillId="40" borderId="1" xfId="0" applyFont="1" applyFill="1" applyBorder="1" applyAlignment="1">
      <alignment horizontal="center" vertical="center" wrapText="1"/>
    </xf>
    <xf numFmtId="0" fontId="163" fillId="42" borderId="0" xfId="0" applyFont="1" applyFill="1" applyAlignment="1">
      <alignment horizontal="center" vertical="center" wrapText="1"/>
    </xf>
    <xf numFmtId="0" fontId="78" fillId="40" borderId="3" xfId="0" applyFont="1" applyFill="1" applyBorder="1" applyAlignment="1">
      <alignment horizontal="center" vertical="center" wrapText="1"/>
    </xf>
    <xf numFmtId="0" fontId="28" fillId="45" borderId="3" xfId="0" applyFont="1" applyFill="1" applyBorder="1" applyAlignment="1">
      <alignment horizontal="center" vertical="center" wrapText="1"/>
    </xf>
    <xf numFmtId="0" fontId="176" fillId="46" borderId="0" xfId="0" applyFont="1" applyFill="1" applyAlignment="1">
      <alignment horizontal="center" vertical="center" wrapText="1"/>
    </xf>
    <xf numFmtId="0" fontId="28" fillId="43" borderId="0" xfId="0" applyFont="1" applyFill="1" applyAlignment="1">
      <alignment horizontal="center" vertical="center" wrapText="1"/>
    </xf>
    <xf numFmtId="0" fontId="28" fillId="47" borderId="0" xfId="0" applyFont="1" applyFill="1" applyAlignment="1">
      <alignment horizontal="center" vertical="center" wrapText="1"/>
    </xf>
    <xf numFmtId="0" fontId="28" fillId="47" borderId="1" xfId="0" applyFont="1" applyFill="1" applyBorder="1" applyAlignment="1">
      <alignment horizontal="center" vertical="center" wrapText="1"/>
    </xf>
    <xf numFmtId="0" fontId="108" fillId="48" borderId="0" xfId="0" applyFont="1" applyFill="1" applyAlignment="1">
      <alignment horizontal="left" vertical="center" wrapText="1"/>
    </xf>
    <xf numFmtId="49" fontId="193" fillId="20" borderId="0" xfId="0" applyNumberFormat="1" applyFont="1" applyFill="1" applyAlignment="1">
      <alignment vertical="top" wrapText="1"/>
    </xf>
    <xf numFmtId="49" fontId="28" fillId="0" borderId="0" xfId="0" applyNumberFormat="1" applyFont="1" applyAlignment="1">
      <alignment horizontal="left" vertical="center" wrapText="1"/>
    </xf>
    <xf numFmtId="49" fontId="194" fillId="20" borderId="0" xfId="0" applyNumberFormat="1" applyFont="1" applyFill="1" applyAlignment="1">
      <alignment horizontal="left" vertical="top" wrapText="1"/>
    </xf>
    <xf numFmtId="0" fontId="197" fillId="7" borderId="0" xfId="0" applyFont="1" applyFill="1" applyAlignment="1">
      <alignment horizontal="left" vertical="center" wrapText="1"/>
    </xf>
    <xf numFmtId="0" fontId="197" fillId="34" borderId="0" xfId="0" applyFont="1" applyFill="1" applyAlignment="1">
      <alignment horizontal="center" vertical="center" wrapText="1"/>
    </xf>
  </cellXfs>
  <cellStyles count="1">
    <cellStyle name="Normal" xfId="0" builtinId="0"/>
  </cellStyles>
  <dxfs count="15">
    <dxf>
      <fill>
        <patternFill patternType="solid">
          <fgColor rgb="FFD9D2E9"/>
          <bgColor rgb="FFD9D2E9"/>
        </patternFill>
      </fill>
    </dxf>
    <dxf>
      <fill>
        <patternFill patternType="solid">
          <fgColor rgb="FFD9D2E9"/>
          <bgColor rgb="FFD9D2E9"/>
        </patternFill>
      </fill>
    </dxf>
    <dxf>
      <fill>
        <patternFill patternType="solid">
          <fgColor rgb="FFB7E1CD"/>
          <bgColor rgb="FFB7E1CD"/>
        </patternFill>
      </fill>
    </dxf>
    <dxf>
      <fill>
        <patternFill patternType="solid">
          <fgColor rgb="FFB7E1CD"/>
          <bgColor rgb="FFB7E1CD"/>
        </patternFill>
      </fill>
    </dxf>
    <dxf>
      <fill>
        <patternFill patternType="solid">
          <fgColor rgb="FFB6D7A8"/>
          <bgColor rgb="FFB6D7A8"/>
        </patternFill>
      </fill>
    </dxf>
    <dxf>
      <fill>
        <patternFill patternType="solid">
          <fgColor rgb="FFD9EAD3"/>
          <bgColor rgb="FFD9EAD3"/>
        </patternFill>
      </fill>
    </dxf>
    <dxf>
      <fill>
        <patternFill patternType="solid">
          <fgColor rgb="FF6AA84F"/>
          <bgColor rgb="FF6AA84F"/>
        </patternFill>
      </fill>
    </dxf>
    <dxf>
      <fill>
        <patternFill patternType="solid">
          <fgColor rgb="FFD9EAD3"/>
          <bgColor rgb="FFD9EAD3"/>
        </patternFill>
      </fill>
    </dxf>
    <dxf>
      <fill>
        <patternFill patternType="solid">
          <fgColor rgb="FFB6D7A8"/>
          <bgColor rgb="FFB6D7A8"/>
        </patternFill>
      </fill>
    </dxf>
    <dxf>
      <fill>
        <patternFill patternType="solid">
          <fgColor rgb="FFD9EAD3"/>
          <bgColor rgb="FFD9EAD3"/>
        </patternFill>
      </fill>
    </dxf>
    <dxf>
      <fill>
        <patternFill patternType="solid">
          <fgColor rgb="FFB6D7A8"/>
          <bgColor rgb="FFB6D7A8"/>
        </patternFill>
      </fill>
    </dxf>
    <dxf>
      <fill>
        <patternFill patternType="solid">
          <fgColor rgb="FFD9EAD3"/>
          <bgColor rgb="FFD9EAD3"/>
        </patternFill>
      </fill>
    </dxf>
    <dxf>
      <fill>
        <patternFill patternType="solid">
          <fgColor rgb="FFB6D7A8"/>
          <bgColor rgb="FFB6D7A8"/>
        </patternFill>
      </fill>
    </dxf>
    <dxf>
      <fill>
        <patternFill patternType="solid">
          <fgColor rgb="FFD9EAD3"/>
          <bgColor rgb="FFD9EAD3"/>
        </patternFill>
      </fill>
    </dxf>
    <dxf>
      <fill>
        <patternFill patternType="solid">
          <fgColor rgb="FFB6D7A8"/>
          <bgColor rgb="FFB6D7A8"/>
        </patternFill>
      </fill>
    </dxf>
  </dxfs>
  <tableStyles count="5">
    <tableStyle name="Priest-style" pivot="0" count="2" xr9:uid="{00000000-0011-0000-FFFF-FFFF00000000}">
      <tableStyleElement type="firstRowStripe" dxfId="14"/>
      <tableStyleElement type="secondRowStripe" dxfId="13"/>
    </tableStyle>
    <tableStyle name="Priest-style 2" pivot="0" count="2" xr9:uid="{00000000-0011-0000-FFFF-FFFF01000000}">
      <tableStyleElement type="firstRowStripe" dxfId="12"/>
      <tableStyleElement type="secondRowStripe" dxfId="11"/>
    </tableStyle>
    <tableStyle name="Priest-style 3" pivot="0" count="2" xr9:uid="{00000000-0011-0000-FFFF-FFFF02000000}">
      <tableStyleElement type="firstRowStripe" dxfId="10"/>
      <tableStyleElement type="secondRowStripe" dxfId="9"/>
    </tableStyle>
    <tableStyle name="Priest-style 4" pivot="0" count="2" xr9:uid="{00000000-0011-0000-FFFF-FFFF03000000}">
      <tableStyleElement type="firstRowStripe" dxfId="8"/>
      <tableStyleElement type="secondRowStripe" dxfId="7"/>
    </tableStyle>
    <tableStyle name="Priest-style 5" pivot="0" count="3" xr9:uid="{00000000-0011-0000-FFFF-FFFF04000000}">
      <tableStyleElement type="headerRow" dxfId="6"/>
      <tableStyleElement type="firstRowStripe" dxfId="5"/>
      <tableStyleElement type="secondRowStripe" dxfId="4"/>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12.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1</xdr:col>
      <xdr:colOff>1343025</xdr:colOff>
      <xdr:row>0</xdr:row>
      <xdr:rowOff>0</xdr:rowOff>
    </xdr:from>
    <xdr:ext cx="2952750" cy="1685925"/>
    <xdr:pic>
      <xdr:nvPicPr>
        <xdr:cNvPr id="2" name="image11.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0</xdr:col>
      <xdr:colOff>0</xdr:colOff>
      <xdr:row>0</xdr:row>
      <xdr:rowOff>0</xdr:rowOff>
    </xdr:from>
    <xdr:ext cx="695325" cy="790575"/>
    <xdr:pic>
      <xdr:nvPicPr>
        <xdr:cNvPr id="2" name="image1.png" title="Obraz">
          <a:extLst>
            <a:ext uri="{FF2B5EF4-FFF2-40B4-BE49-F238E27FC236}">
              <a16:creationId xmlns:a16="http://schemas.microsoft.com/office/drawing/2014/main" id="{00000000-0008-0000-0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0</xdr:col>
      <xdr:colOff>0</xdr:colOff>
      <xdr:row>0</xdr:row>
      <xdr:rowOff>0</xdr:rowOff>
    </xdr:from>
    <xdr:ext cx="695325" cy="790575"/>
    <xdr:pic>
      <xdr:nvPicPr>
        <xdr:cNvPr id="2" name="image2.png" title="Obraz">
          <a:extLst>
            <a:ext uri="{FF2B5EF4-FFF2-40B4-BE49-F238E27FC236}">
              <a16:creationId xmlns:a16="http://schemas.microsoft.com/office/drawing/2014/main" id="{00000000-0008-0000-0A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95250</xdr:colOff>
      <xdr:row>4</xdr:row>
      <xdr:rowOff>276225</xdr:rowOff>
    </xdr:from>
    <xdr:ext cx="6734175" cy="6962775"/>
    <xdr:pic>
      <xdr:nvPicPr>
        <xdr:cNvPr id="3" name="image22.png" title="Obraz">
          <a:extLst>
            <a:ext uri="{FF2B5EF4-FFF2-40B4-BE49-F238E27FC236}">
              <a16:creationId xmlns:a16="http://schemas.microsoft.com/office/drawing/2014/main" id="{00000000-0008-0000-0A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0</xdr:col>
      <xdr:colOff>0</xdr:colOff>
      <xdr:row>0</xdr:row>
      <xdr:rowOff>0</xdr:rowOff>
    </xdr:from>
    <xdr:ext cx="695325" cy="790575"/>
    <xdr:pic>
      <xdr:nvPicPr>
        <xdr:cNvPr id="2" name="image14.png" title="Obraz">
          <a:extLst>
            <a:ext uri="{FF2B5EF4-FFF2-40B4-BE49-F238E27FC236}">
              <a16:creationId xmlns:a16="http://schemas.microsoft.com/office/drawing/2014/main" id="{00000000-0008-0000-0B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1571625</xdr:colOff>
      <xdr:row>7</xdr:row>
      <xdr:rowOff>57150</xdr:rowOff>
    </xdr:from>
    <xdr:ext cx="3476625" cy="3419475"/>
    <xdr:pic>
      <xdr:nvPicPr>
        <xdr:cNvPr id="3" name="image23.png" title="Obraz">
          <a:extLst>
            <a:ext uri="{FF2B5EF4-FFF2-40B4-BE49-F238E27FC236}">
              <a16:creationId xmlns:a16="http://schemas.microsoft.com/office/drawing/2014/main" id="{00000000-0008-0000-0B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0</xdr:col>
      <xdr:colOff>0</xdr:colOff>
      <xdr:row>0</xdr:row>
      <xdr:rowOff>0</xdr:rowOff>
    </xdr:from>
    <xdr:ext cx="561975" cy="647700"/>
    <xdr:pic>
      <xdr:nvPicPr>
        <xdr:cNvPr id="2" name="image12.png" title="Obraz">
          <a:extLst>
            <a:ext uri="{FF2B5EF4-FFF2-40B4-BE49-F238E27FC236}">
              <a16:creationId xmlns:a16="http://schemas.microsoft.com/office/drawing/2014/main" id="{00000000-0008-0000-0C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0</xdr:colOff>
      <xdr:row>8</xdr:row>
      <xdr:rowOff>0</xdr:rowOff>
    </xdr:from>
    <xdr:ext cx="4429125" cy="4286250"/>
    <xdr:pic>
      <xdr:nvPicPr>
        <xdr:cNvPr id="3" name="image16.png" title="Obraz">
          <a:extLst>
            <a:ext uri="{FF2B5EF4-FFF2-40B4-BE49-F238E27FC236}">
              <a16:creationId xmlns:a16="http://schemas.microsoft.com/office/drawing/2014/main" id="{00000000-0008-0000-0C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0</xdr:col>
      <xdr:colOff>0</xdr:colOff>
      <xdr:row>0</xdr:row>
      <xdr:rowOff>0</xdr:rowOff>
    </xdr:from>
    <xdr:ext cx="695325" cy="790575"/>
    <xdr:pic>
      <xdr:nvPicPr>
        <xdr:cNvPr id="2" name="image5.png" title="Obraz">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171450</xdr:colOff>
      <xdr:row>4</xdr:row>
      <xdr:rowOff>104775</xdr:rowOff>
    </xdr:from>
    <xdr:ext cx="3829050" cy="4972050"/>
    <xdr:pic>
      <xdr:nvPicPr>
        <xdr:cNvPr id="3" name="image15.png" title="Obraz">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0</xdr:colOff>
      <xdr:row>0</xdr:row>
      <xdr:rowOff>0</xdr:rowOff>
    </xdr:from>
    <xdr:ext cx="695325" cy="790575"/>
    <xdr:pic>
      <xdr:nvPicPr>
        <xdr:cNvPr id="2" name="image13.png" title="Obraz">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7</xdr:col>
      <xdr:colOff>1419225</xdr:colOff>
      <xdr:row>0</xdr:row>
      <xdr:rowOff>0</xdr:rowOff>
    </xdr:from>
    <xdr:ext cx="6038850" cy="4152900"/>
    <xdr:pic>
      <xdr:nvPicPr>
        <xdr:cNvPr id="3" name="image20.png" title="Obraz">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8</xdr:col>
      <xdr:colOff>2409825</xdr:colOff>
      <xdr:row>0</xdr:row>
      <xdr:rowOff>0</xdr:rowOff>
    </xdr:from>
    <xdr:ext cx="3067050" cy="5953125"/>
    <xdr:pic>
      <xdr:nvPicPr>
        <xdr:cNvPr id="2" name="image10.png" title="Obraz">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0</xdr:row>
      <xdr:rowOff>0</xdr:rowOff>
    </xdr:from>
    <xdr:ext cx="523875" cy="600075"/>
    <xdr:pic>
      <xdr:nvPicPr>
        <xdr:cNvPr id="3" name="image4.png" title="Obraz">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0</xdr:row>
      <xdr:rowOff>0</xdr:rowOff>
    </xdr:from>
    <xdr:ext cx="695325" cy="790575"/>
    <xdr:pic>
      <xdr:nvPicPr>
        <xdr:cNvPr id="2" name="image3.png" title="Obraz">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7</xdr:col>
      <xdr:colOff>1743075</xdr:colOff>
      <xdr:row>0</xdr:row>
      <xdr:rowOff>0</xdr:rowOff>
    </xdr:from>
    <xdr:ext cx="4686300" cy="4686300"/>
    <xdr:pic>
      <xdr:nvPicPr>
        <xdr:cNvPr id="3" name="image21.png" title="Obraz">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4914900</xdr:colOff>
      <xdr:row>1</xdr:row>
      <xdr:rowOff>123825</xdr:rowOff>
    </xdr:from>
    <xdr:ext cx="2733675" cy="4029075"/>
    <xdr:pic>
      <xdr:nvPicPr>
        <xdr:cNvPr id="2" name="image9.png" title="Obraz">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0</xdr:col>
      <xdr:colOff>0</xdr:colOff>
      <xdr:row>0</xdr:row>
      <xdr:rowOff>0</xdr:rowOff>
    </xdr:from>
    <xdr:ext cx="695325" cy="790575"/>
    <xdr:pic>
      <xdr:nvPicPr>
        <xdr:cNvPr id="2" name="image7.png" title="Obraz">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7</xdr:col>
      <xdr:colOff>295275</xdr:colOff>
      <xdr:row>0</xdr:row>
      <xdr:rowOff>0</xdr:rowOff>
    </xdr:from>
    <xdr:ext cx="6315075" cy="6200775"/>
    <xdr:pic>
      <xdr:nvPicPr>
        <xdr:cNvPr id="3" name="image17.png" title="Obraz">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0</xdr:col>
      <xdr:colOff>0</xdr:colOff>
      <xdr:row>0</xdr:row>
      <xdr:rowOff>0</xdr:rowOff>
    </xdr:from>
    <xdr:ext cx="619125" cy="704850"/>
    <xdr:pic>
      <xdr:nvPicPr>
        <xdr:cNvPr id="2" name="image6.png" title="Obraz">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695325</xdr:colOff>
      <xdr:row>12</xdr:row>
      <xdr:rowOff>95250</xdr:rowOff>
    </xdr:from>
    <xdr:ext cx="190500" cy="190500"/>
    <xdr:pic>
      <xdr:nvPicPr>
        <xdr:cNvPr id="3" name="image19.png" title="Obraz">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0</xdr:col>
      <xdr:colOff>0</xdr:colOff>
      <xdr:row>0</xdr:row>
      <xdr:rowOff>0</xdr:rowOff>
    </xdr:from>
    <xdr:ext cx="695325" cy="790575"/>
    <xdr:pic>
      <xdr:nvPicPr>
        <xdr:cNvPr id="2" name="image8.png" title="Obraz">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542925</xdr:colOff>
      <xdr:row>0</xdr:row>
      <xdr:rowOff>0</xdr:rowOff>
    </xdr:from>
    <xdr:ext cx="2790825" cy="4410075"/>
    <xdr:pic>
      <xdr:nvPicPr>
        <xdr:cNvPr id="3" name="image18.png" title="Obraz">
          <a:extLst>
            <a:ext uri="{FF2B5EF4-FFF2-40B4-BE49-F238E27FC236}">
              <a16:creationId xmlns:a16="http://schemas.microsoft.com/office/drawing/2014/main" id="{00000000-0008-0000-08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I35:K35" headerRowCount="0">
  <tableColumns count="3">
    <tableColumn id="1" xr3:uid="{00000000-0010-0000-0000-000001000000}" name="Column1"/>
    <tableColumn id="2" xr3:uid="{00000000-0010-0000-0000-000002000000}" name="Column2"/>
    <tableColumn id="3" xr3:uid="{00000000-0010-0000-0000-000003000000}" name="Column3"/>
  </tableColumns>
  <tableStyleInfo name="Priest-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I37:K37" headerRowCount="0">
  <tableColumns count="3">
    <tableColumn id="1" xr3:uid="{00000000-0010-0000-0100-000001000000}" name="Column1"/>
    <tableColumn id="2" xr3:uid="{00000000-0010-0000-0100-000002000000}" name="Column2"/>
    <tableColumn id="3" xr3:uid="{00000000-0010-0000-0100-000003000000}" name="Column3"/>
  </tableColumns>
  <tableStyleInfo name="Priest-style 2"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le_3" displayName="Table_3" ref="I39:K39" headerRowCount="0">
  <tableColumns count="3">
    <tableColumn id="1" xr3:uid="{00000000-0010-0000-0200-000001000000}" name="Column1"/>
    <tableColumn id="2" xr3:uid="{00000000-0010-0000-0200-000002000000}" name="Column2"/>
    <tableColumn id="3" xr3:uid="{00000000-0010-0000-0200-000003000000}" name="Column3"/>
  </tableColumns>
  <tableStyleInfo name="Priest-style 3" showFirstColumn="1" showLastColumn="1"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3000000}" name="Table_4" displayName="Table_4" ref="I41:K41" headerRowCount="0">
  <tableColumns count="3">
    <tableColumn id="1" xr3:uid="{00000000-0010-0000-0300-000001000000}" name="Column1"/>
    <tableColumn id="2" xr3:uid="{00000000-0010-0000-0300-000002000000}" name="Column2"/>
    <tableColumn id="3" xr3:uid="{00000000-0010-0000-0300-000003000000}" name="Column3"/>
  </tableColumns>
  <tableStyleInfo name="Priest-style 4" showFirstColumn="1" showLastColumn="1"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4000000}" name="Table_5" displayName="Table_5" ref="C63:E76" headerRowCount="0">
  <tableColumns count="3">
    <tableColumn id="1" xr3:uid="{00000000-0010-0000-0400-000001000000}" name="Column1"/>
    <tableColumn id="2" xr3:uid="{00000000-0010-0000-0400-000002000000}" name="Column2"/>
    <tableColumn id="3" xr3:uid="{00000000-0010-0000-0400-000003000000}" name="Column3"/>
  </tableColumns>
  <tableStyleInfo name="Priest-style 5" showFirstColumn="1" showLastColumn="1" showRowStripes="1" showColumnStripes="0"/>
  <extLst>
    <ext uri="GoogleSheetsCustomDataVersion1">
      <go:sheetsCustomData xmlns:go="http://customooxmlschemas.google.com/" headerRowCount="1"/>
    </ext>
  </extLst>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0.xml"/><Relationship Id="rId1" Type="http://schemas.openxmlformats.org/officeDocument/2006/relationships/hyperlink" Target="https://www.youtube.com/watch?v=0G1s9PXuDLY" TargetMode="External"/><Relationship Id="rId4"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1.xml"/><Relationship Id="rId2" Type="http://schemas.openxmlformats.org/officeDocument/2006/relationships/vmlDrawing" Target="../drawings/vmlDrawing11.v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openxmlformats.org/officeDocument/2006/relationships/comments" Target="../comments13.xml"/><Relationship Id="rId2" Type="http://schemas.openxmlformats.org/officeDocument/2006/relationships/vmlDrawing" Target="../drawings/vmlDrawing13.vml"/><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2" Type="http://schemas.openxmlformats.org/officeDocument/2006/relationships/comments" Target="../comments14.xml"/><Relationship Id="rId1" Type="http://schemas.openxmlformats.org/officeDocument/2006/relationships/vmlDrawing" Target="../drawings/vmlDrawing14.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8" Type="http://schemas.openxmlformats.org/officeDocument/2006/relationships/comments" Target="../comments9.xml"/><Relationship Id="rId3" Type="http://schemas.openxmlformats.org/officeDocument/2006/relationships/table" Target="../tables/table1.xml"/><Relationship Id="rId7" Type="http://schemas.openxmlformats.org/officeDocument/2006/relationships/table" Target="../tables/table5.xml"/><Relationship Id="rId2" Type="http://schemas.openxmlformats.org/officeDocument/2006/relationships/vmlDrawing" Target="../drawings/vmlDrawing9.vml"/><Relationship Id="rId1" Type="http://schemas.openxmlformats.org/officeDocument/2006/relationships/drawing" Target="../drawings/drawing9.xml"/><Relationship Id="rId6" Type="http://schemas.openxmlformats.org/officeDocument/2006/relationships/table" Target="../tables/table4.xml"/><Relationship Id="rId5" Type="http://schemas.openxmlformats.org/officeDocument/2006/relationships/table" Target="../tables/table3.xml"/><Relationship Id="rId4"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000000"/>
    <outlinePr summaryBelow="0" summaryRight="0"/>
    <pageSetUpPr fitToPage="1"/>
  </sheetPr>
  <dimension ref="A1:B1035"/>
  <sheetViews>
    <sheetView showGridLines="0" workbookViewId="0">
      <pane xSplit="1" topLeftCell="B1" activePane="topRight" state="frozen"/>
      <selection pane="topRight" activeCell="C2" sqref="C2"/>
    </sheetView>
  </sheetViews>
  <sheetFormatPr defaultColWidth="12.5703125" defaultRowHeight="15.75" customHeight="1"/>
  <cols>
    <col min="1" max="1" width="37.5703125" customWidth="1"/>
    <col min="2" max="2" width="75.140625" customWidth="1"/>
  </cols>
  <sheetData>
    <row r="1" spans="1:2" ht="12.75" customHeight="1">
      <c r="A1" s="1" t="s">
        <v>0</v>
      </c>
      <c r="B1" s="772"/>
    </row>
    <row r="2" spans="1:2" ht="12.75" customHeight="1">
      <c r="A2" s="2" t="s">
        <v>1</v>
      </c>
      <c r="B2" s="773"/>
    </row>
    <row r="3" spans="1:2" ht="12.75" customHeight="1">
      <c r="A3" s="3" t="s">
        <v>2</v>
      </c>
      <c r="B3" s="773"/>
    </row>
    <row r="4" spans="1:2" ht="12.75" customHeight="1">
      <c r="A4" s="4" t="s">
        <v>3</v>
      </c>
      <c r="B4" s="773"/>
    </row>
    <row r="5" spans="1:2" ht="12.75" customHeight="1">
      <c r="A5" s="5" t="s">
        <v>4</v>
      </c>
      <c r="B5" s="773"/>
    </row>
    <row r="6" spans="1:2" ht="12.75" customHeight="1">
      <c r="A6" s="6" t="s">
        <v>5</v>
      </c>
      <c r="B6" s="773"/>
    </row>
    <row r="7" spans="1:2" ht="12.75" customHeight="1">
      <c r="A7" s="7" t="s">
        <v>5</v>
      </c>
      <c r="B7" s="773"/>
    </row>
    <row r="8" spans="1:2" ht="12.75" customHeight="1">
      <c r="A8" s="8" t="s">
        <v>5</v>
      </c>
      <c r="B8" s="773"/>
    </row>
    <row r="9" spans="1:2" ht="12.75" customHeight="1">
      <c r="A9" s="9" t="s">
        <v>5</v>
      </c>
      <c r="B9" s="773"/>
    </row>
    <row r="10" spans="1:2" ht="12.75" customHeight="1">
      <c r="A10" s="9"/>
      <c r="B10" s="773"/>
    </row>
    <row r="11" spans="1:2" ht="12.75" customHeight="1">
      <c r="A11" s="9"/>
      <c r="B11" s="10" t="s">
        <v>6</v>
      </c>
    </row>
    <row r="12" spans="1:2" ht="12.75" customHeight="1">
      <c r="A12" s="11" t="s">
        <v>7</v>
      </c>
      <c r="B12" s="774" t="s">
        <v>8</v>
      </c>
    </row>
    <row r="13" spans="1:2" ht="12.75" customHeight="1">
      <c r="A13" s="12" t="s">
        <v>9</v>
      </c>
      <c r="B13" s="773"/>
    </row>
    <row r="14" spans="1:2" ht="12.75" customHeight="1">
      <c r="A14" s="13" t="s">
        <v>10</v>
      </c>
      <c r="B14" s="773"/>
    </row>
    <row r="15" spans="1:2" ht="12.75" customHeight="1">
      <c r="A15" s="775" t="s">
        <v>11</v>
      </c>
      <c r="B15" s="776" t="s">
        <v>12</v>
      </c>
    </row>
    <row r="16" spans="1:2" ht="12.75" customHeight="1">
      <c r="A16" s="773"/>
      <c r="B16" s="773"/>
    </row>
    <row r="17" spans="1:2" ht="12.75" customHeight="1">
      <c r="A17" s="773"/>
      <c r="B17" s="773"/>
    </row>
    <row r="18" spans="1:2" ht="12.75" customHeight="1">
      <c r="A18" s="773"/>
      <c r="B18" s="773"/>
    </row>
    <row r="19" spans="1:2" ht="12.75" customHeight="1">
      <c r="A19" s="773"/>
      <c r="B19" s="773"/>
    </row>
    <row r="20" spans="1:2" ht="12.75" customHeight="1">
      <c r="A20" s="773"/>
      <c r="B20" s="773"/>
    </row>
    <row r="21" spans="1:2" ht="12.75" customHeight="1">
      <c r="A21" s="773"/>
      <c r="B21" s="773"/>
    </row>
    <row r="22" spans="1:2" ht="12.75" customHeight="1">
      <c r="A22" s="773"/>
      <c r="B22" s="773"/>
    </row>
    <row r="23" spans="1:2" ht="12.75" customHeight="1">
      <c r="A23" s="773"/>
      <c r="B23" s="773"/>
    </row>
    <row r="24" spans="1:2" ht="12.75" customHeight="1">
      <c r="A24" s="773"/>
      <c r="B24" s="773"/>
    </row>
    <row r="25" spans="1:2" ht="12.75" customHeight="1">
      <c r="A25" s="775" t="s">
        <v>11</v>
      </c>
      <c r="B25" s="15"/>
    </row>
    <row r="26" spans="1:2" ht="24.75" customHeight="1">
      <c r="A26" s="773"/>
    </row>
    <row r="27" spans="1:2" ht="12.75" customHeight="1">
      <c r="A27" s="773"/>
      <c r="B27" s="15"/>
    </row>
    <row r="28" spans="1:2" ht="12.75" customHeight="1">
      <c r="A28" s="773"/>
      <c r="B28" s="15"/>
    </row>
    <row r="29" spans="1:2" ht="12.75" customHeight="1">
      <c r="A29" s="773"/>
      <c r="B29" s="15"/>
    </row>
    <row r="30" spans="1:2" ht="12.75" customHeight="1">
      <c r="A30" s="773"/>
      <c r="B30" s="15"/>
    </row>
    <row r="31" spans="1:2" ht="63" customHeight="1">
      <c r="A31" s="773"/>
      <c r="B31" s="15"/>
    </row>
    <row r="32" spans="1:2" ht="12.75" customHeight="1">
      <c r="A32" s="773"/>
      <c r="B32" s="16"/>
    </row>
    <row r="33" spans="1:2" ht="12.75" customHeight="1">
      <c r="A33" s="773"/>
      <c r="B33" s="15"/>
    </row>
    <row r="34" spans="1:2" ht="12.75" customHeight="1">
      <c r="A34" s="777"/>
      <c r="B34" s="15"/>
    </row>
    <row r="35" spans="1:2" ht="12.75" customHeight="1">
      <c r="A35" s="14"/>
      <c r="B35" s="15"/>
    </row>
    <row r="36" spans="1:2" ht="12.75" customHeight="1">
      <c r="A36" s="14"/>
      <c r="B36" s="15"/>
    </row>
    <row r="37" spans="1:2" ht="12.75" customHeight="1">
      <c r="A37" s="14"/>
      <c r="B37" s="15"/>
    </row>
    <row r="38" spans="1:2" ht="12.75" customHeight="1">
      <c r="A38" s="14"/>
      <c r="B38" s="15"/>
    </row>
    <row r="39" spans="1:2" ht="12.75" customHeight="1">
      <c r="A39" s="14"/>
      <c r="B39" s="15"/>
    </row>
    <row r="40" spans="1:2" ht="12.75" customHeight="1">
      <c r="A40" s="14"/>
      <c r="B40" s="15"/>
    </row>
    <row r="41" spans="1:2" ht="12.75" customHeight="1">
      <c r="A41" s="14"/>
      <c r="B41" s="15"/>
    </row>
    <row r="42" spans="1:2" ht="12.75" customHeight="1">
      <c r="A42" s="14"/>
      <c r="B42" s="15"/>
    </row>
    <row r="43" spans="1:2" ht="12.75" customHeight="1">
      <c r="A43" s="14"/>
      <c r="B43" s="15"/>
    </row>
    <row r="44" spans="1:2" ht="12.75" customHeight="1">
      <c r="A44" s="14"/>
      <c r="B44" s="15"/>
    </row>
    <row r="45" spans="1:2" ht="12.75" customHeight="1">
      <c r="A45" s="14"/>
      <c r="B45" s="15"/>
    </row>
    <row r="46" spans="1:2" ht="12.75" customHeight="1">
      <c r="A46" s="14"/>
      <c r="B46" s="15"/>
    </row>
    <row r="47" spans="1:2" ht="12.75" customHeight="1">
      <c r="A47" s="14"/>
      <c r="B47" s="15"/>
    </row>
    <row r="48" spans="1:2" ht="12.75" customHeight="1">
      <c r="A48" s="14"/>
      <c r="B48" s="15"/>
    </row>
    <row r="49" spans="1:2" ht="12.75" customHeight="1">
      <c r="A49" s="14"/>
      <c r="B49" s="15"/>
    </row>
    <row r="50" spans="1:2" ht="12.75" customHeight="1">
      <c r="A50" s="14"/>
      <c r="B50" s="15"/>
    </row>
    <row r="51" spans="1:2" ht="12.75" customHeight="1">
      <c r="A51" s="14"/>
      <c r="B51" s="15"/>
    </row>
    <row r="52" spans="1:2" ht="12.75" customHeight="1">
      <c r="A52" s="14"/>
      <c r="B52" s="15"/>
    </row>
    <row r="53" spans="1:2" ht="12.75" customHeight="1">
      <c r="A53" s="14"/>
      <c r="B53" s="15"/>
    </row>
    <row r="54" spans="1:2" ht="12.75" customHeight="1">
      <c r="A54" s="14"/>
      <c r="B54" s="15"/>
    </row>
    <row r="55" spans="1:2" ht="12.75" customHeight="1">
      <c r="A55" s="14"/>
      <c r="B55" s="15"/>
    </row>
    <row r="56" spans="1:2" ht="12.75" customHeight="1">
      <c r="A56" s="14"/>
      <c r="B56" s="15"/>
    </row>
    <row r="57" spans="1:2" ht="12.75" customHeight="1">
      <c r="A57" s="14"/>
      <c r="B57" s="15"/>
    </row>
    <row r="58" spans="1:2" ht="12.75" customHeight="1">
      <c r="A58" s="14"/>
      <c r="B58" s="15"/>
    </row>
    <row r="59" spans="1:2" ht="12.75" customHeight="1">
      <c r="A59" s="14"/>
      <c r="B59" s="15"/>
    </row>
    <row r="60" spans="1:2" ht="12.75" customHeight="1">
      <c r="A60" s="14"/>
      <c r="B60" s="15"/>
    </row>
    <row r="61" spans="1:2" ht="12.75" customHeight="1">
      <c r="A61" s="14"/>
      <c r="B61" s="15"/>
    </row>
    <row r="62" spans="1:2" ht="12.75" customHeight="1">
      <c r="A62" s="14"/>
      <c r="B62" s="15"/>
    </row>
    <row r="63" spans="1:2" ht="12.75" customHeight="1">
      <c r="A63" s="14"/>
      <c r="B63" s="15"/>
    </row>
    <row r="64" spans="1:2" ht="12.75" customHeight="1">
      <c r="A64" s="14"/>
      <c r="B64" s="15"/>
    </row>
    <row r="65" spans="1:2" ht="12.75" customHeight="1">
      <c r="A65" s="14"/>
      <c r="B65" s="15"/>
    </row>
    <row r="66" spans="1:2" ht="12.75" customHeight="1">
      <c r="A66" s="14"/>
      <c r="B66" s="15"/>
    </row>
    <row r="67" spans="1:2" ht="12.75" customHeight="1">
      <c r="A67" s="14"/>
      <c r="B67" s="15"/>
    </row>
    <row r="68" spans="1:2" ht="12.75" customHeight="1">
      <c r="A68" s="14"/>
      <c r="B68" s="15"/>
    </row>
    <row r="69" spans="1:2" ht="12.75" customHeight="1">
      <c r="A69" s="14"/>
      <c r="B69" s="15"/>
    </row>
    <row r="70" spans="1:2" ht="12.75" customHeight="1">
      <c r="A70" s="14"/>
      <c r="B70" s="15"/>
    </row>
    <row r="71" spans="1:2" ht="12.75" customHeight="1">
      <c r="A71" s="14"/>
      <c r="B71" s="15"/>
    </row>
    <row r="72" spans="1:2" ht="12.75" customHeight="1">
      <c r="A72" s="14"/>
      <c r="B72" s="15"/>
    </row>
    <row r="73" spans="1:2" ht="12.75" customHeight="1">
      <c r="A73" s="14"/>
      <c r="B73" s="15"/>
    </row>
    <row r="74" spans="1:2" ht="12.75" customHeight="1">
      <c r="A74" s="14"/>
      <c r="B74" s="15"/>
    </row>
    <row r="75" spans="1:2" ht="12.75" customHeight="1">
      <c r="A75" s="14"/>
      <c r="B75" s="15"/>
    </row>
    <row r="76" spans="1:2" ht="12.75" customHeight="1">
      <c r="A76" s="14"/>
      <c r="B76" s="15"/>
    </row>
    <row r="77" spans="1:2" ht="12.75" customHeight="1">
      <c r="A77" s="14"/>
      <c r="B77" s="15"/>
    </row>
    <row r="78" spans="1:2" ht="12.75" customHeight="1">
      <c r="A78" s="14"/>
      <c r="B78" s="15"/>
    </row>
    <row r="79" spans="1:2" ht="12.75" customHeight="1">
      <c r="A79" s="14"/>
      <c r="B79" s="15"/>
    </row>
    <row r="80" spans="1:2" ht="12.75" customHeight="1">
      <c r="A80" s="14"/>
      <c r="B80" s="15"/>
    </row>
    <row r="81" spans="1:2" ht="12.75" customHeight="1">
      <c r="A81" s="14"/>
      <c r="B81" s="15"/>
    </row>
    <row r="82" spans="1:2" ht="12.75" customHeight="1">
      <c r="A82" s="14"/>
      <c r="B82" s="15"/>
    </row>
    <row r="83" spans="1:2" ht="12.75" customHeight="1">
      <c r="A83" s="14"/>
      <c r="B83" s="15"/>
    </row>
    <row r="84" spans="1:2" ht="12.75" customHeight="1">
      <c r="A84" s="14"/>
      <c r="B84" s="15"/>
    </row>
    <row r="85" spans="1:2" ht="12.75" customHeight="1">
      <c r="A85" s="14"/>
      <c r="B85" s="15"/>
    </row>
    <row r="86" spans="1:2" ht="12.75" customHeight="1">
      <c r="A86" s="14"/>
      <c r="B86" s="15"/>
    </row>
    <row r="87" spans="1:2" ht="12.75" customHeight="1">
      <c r="A87" s="14"/>
      <c r="B87" s="15"/>
    </row>
    <row r="88" spans="1:2" ht="12.75" customHeight="1">
      <c r="A88" s="14"/>
      <c r="B88" s="15"/>
    </row>
    <row r="89" spans="1:2" ht="12.75" customHeight="1">
      <c r="A89" s="14"/>
      <c r="B89" s="15"/>
    </row>
    <row r="90" spans="1:2" ht="12.75" customHeight="1">
      <c r="A90" s="14"/>
      <c r="B90" s="15"/>
    </row>
    <row r="91" spans="1:2" ht="12.75" customHeight="1">
      <c r="A91" s="14"/>
      <c r="B91" s="15"/>
    </row>
    <row r="92" spans="1:2" ht="12.75" customHeight="1">
      <c r="A92" s="14"/>
      <c r="B92" s="15"/>
    </row>
    <row r="93" spans="1:2" ht="12.75" customHeight="1">
      <c r="A93" s="14"/>
      <c r="B93" s="15"/>
    </row>
    <row r="94" spans="1:2" ht="12.75" customHeight="1">
      <c r="A94" s="14"/>
      <c r="B94" s="15"/>
    </row>
    <row r="95" spans="1:2" ht="12.75" customHeight="1">
      <c r="A95" s="14"/>
      <c r="B95" s="15"/>
    </row>
    <row r="96" spans="1:2" ht="12.75" customHeight="1">
      <c r="A96" s="14"/>
      <c r="B96" s="15"/>
    </row>
    <row r="97" spans="1:2" ht="12.75" customHeight="1">
      <c r="A97" s="14"/>
      <c r="B97" s="15"/>
    </row>
    <row r="98" spans="1:2" ht="12.75" customHeight="1">
      <c r="A98" s="14"/>
      <c r="B98" s="15"/>
    </row>
    <row r="99" spans="1:2" ht="12.75" customHeight="1">
      <c r="A99" s="14"/>
      <c r="B99" s="15"/>
    </row>
    <row r="100" spans="1:2" ht="12.75" customHeight="1">
      <c r="A100" s="14"/>
      <c r="B100" s="15"/>
    </row>
    <row r="101" spans="1:2" ht="12.75" customHeight="1">
      <c r="A101" s="14"/>
      <c r="B101" s="15"/>
    </row>
    <row r="102" spans="1:2" ht="12.75" customHeight="1">
      <c r="A102" s="14"/>
      <c r="B102" s="15"/>
    </row>
    <row r="103" spans="1:2" ht="12.75" customHeight="1">
      <c r="A103" s="14"/>
      <c r="B103" s="15"/>
    </row>
    <row r="104" spans="1:2" ht="12.75" customHeight="1">
      <c r="A104" s="14"/>
      <c r="B104" s="15"/>
    </row>
    <row r="105" spans="1:2" ht="12.75" customHeight="1">
      <c r="A105" s="14"/>
      <c r="B105" s="15"/>
    </row>
    <row r="106" spans="1:2" ht="12.75" customHeight="1">
      <c r="A106" s="14"/>
      <c r="B106" s="15"/>
    </row>
    <row r="107" spans="1:2" ht="12.75" customHeight="1">
      <c r="A107" s="14"/>
      <c r="B107" s="15"/>
    </row>
    <row r="108" spans="1:2" ht="12.75" customHeight="1">
      <c r="A108" s="14"/>
      <c r="B108" s="15"/>
    </row>
    <row r="109" spans="1:2" ht="12.75" customHeight="1">
      <c r="A109" s="14"/>
      <c r="B109" s="15"/>
    </row>
    <row r="110" spans="1:2" ht="12.75" customHeight="1">
      <c r="A110" s="14"/>
      <c r="B110" s="15"/>
    </row>
    <row r="111" spans="1:2" ht="12.75" customHeight="1">
      <c r="A111" s="14"/>
      <c r="B111" s="15"/>
    </row>
    <row r="112" spans="1:2" ht="12.75" customHeight="1">
      <c r="A112" s="14"/>
      <c r="B112" s="15"/>
    </row>
    <row r="113" spans="1:2" ht="12.75" customHeight="1">
      <c r="A113" s="14"/>
      <c r="B113" s="15"/>
    </row>
    <row r="114" spans="1:2" ht="12.75" customHeight="1">
      <c r="A114" s="14"/>
      <c r="B114" s="15"/>
    </row>
    <row r="115" spans="1:2" ht="12.75" customHeight="1">
      <c r="A115" s="14"/>
      <c r="B115" s="15"/>
    </row>
    <row r="116" spans="1:2" ht="12.75" customHeight="1">
      <c r="A116" s="14"/>
      <c r="B116" s="15"/>
    </row>
    <row r="117" spans="1:2" ht="12.75" customHeight="1">
      <c r="A117" s="14"/>
      <c r="B117" s="15"/>
    </row>
    <row r="118" spans="1:2" ht="12.75" customHeight="1">
      <c r="A118" s="14"/>
      <c r="B118" s="15"/>
    </row>
    <row r="119" spans="1:2" ht="12.75" customHeight="1">
      <c r="A119" s="14"/>
      <c r="B119" s="15"/>
    </row>
    <row r="120" spans="1:2" ht="12.75" customHeight="1">
      <c r="A120" s="14"/>
      <c r="B120" s="15"/>
    </row>
    <row r="121" spans="1:2" ht="12.75" customHeight="1">
      <c r="A121" s="14"/>
      <c r="B121" s="15"/>
    </row>
    <row r="122" spans="1:2" ht="12.75" customHeight="1">
      <c r="A122" s="14"/>
      <c r="B122" s="15"/>
    </row>
    <row r="123" spans="1:2" ht="12.75" customHeight="1">
      <c r="A123" s="14"/>
      <c r="B123" s="15"/>
    </row>
    <row r="124" spans="1:2" ht="12.75" customHeight="1">
      <c r="A124" s="14"/>
      <c r="B124" s="15"/>
    </row>
    <row r="125" spans="1:2" ht="12.75" customHeight="1">
      <c r="A125" s="14"/>
      <c r="B125" s="15"/>
    </row>
    <row r="126" spans="1:2" ht="12.75" customHeight="1">
      <c r="A126" s="14"/>
      <c r="B126" s="15"/>
    </row>
    <row r="127" spans="1:2" ht="12.75" customHeight="1">
      <c r="A127" s="14"/>
      <c r="B127" s="15"/>
    </row>
    <row r="128" spans="1:2" ht="12.75" customHeight="1">
      <c r="A128" s="14"/>
      <c r="B128" s="15"/>
    </row>
    <row r="129" spans="1:2" ht="12.75" customHeight="1">
      <c r="A129" s="14"/>
      <c r="B129" s="15"/>
    </row>
    <row r="130" spans="1:2" ht="12.75" customHeight="1">
      <c r="A130" s="14"/>
      <c r="B130" s="15"/>
    </row>
    <row r="131" spans="1:2" ht="12.75" customHeight="1">
      <c r="A131" s="14"/>
      <c r="B131" s="15"/>
    </row>
    <row r="132" spans="1:2" ht="12.75" customHeight="1">
      <c r="A132" s="14"/>
      <c r="B132" s="15"/>
    </row>
    <row r="133" spans="1:2" ht="12.75" customHeight="1">
      <c r="A133" s="14"/>
      <c r="B133" s="15"/>
    </row>
    <row r="134" spans="1:2" ht="12.75" customHeight="1">
      <c r="A134" s="14"/>
      <c r="B134" s="15"/>
    </row>
    <row r="135" spans="1:2" ht="12.75" customHeight="1">
      <c r="A135" s="14"/>
      <c r="B135" s="15"/>
    </row>
    <row r="136" spans="1:2" ht="12.75" customHeight="1">
      <c r="A136" s="14"/>
      <c r="B136" s="15"/>
    </row>
    <row r="137" spans="1:2" ht="12.75" customHeight="1">
      <c r="A137" s="14"/>
      <c r="B137" s="15"/>
    </row>
    <row r="138" spans="1:2" ht="12.75" customHeight="1">
      <c r="A138" s="14"/>
      <c r="B138" s="15"/>
    </row>
    <row r="139" spans="1:2" ht="12.75" customHeight="1">
      <c r="A139" s="14"/>
      <c r="B139" s="15"/>
    </row>
    <row r="140" spans="1:2" ht="12.75" customHeight="1">
      <c r="A140" s="14"/>
      <c r="B140" s="15"/>
    </row>
    <row r="141" spans="1:2" ht="12.75" customHeight="1">
      <c r="A141" s="14"/>
      <c r="B141" s="15"/>
    </row>
    <row r="142" spans="1:2" ht="12.75" customHeight="1">
      <c r="A142" s="14"/>
      <c r="B142" s="15"/>
    </row>
    <row r="143" spans="1:2" ht="12.75" customHeight="1">
      <c r="A143" s="14"/>
      <c r="B143" s="15"/>
    </row>
    <row r="144" spans="1:2" ht="12.75" customHeight="1">
      <c r="A144" s="14"/>
      <c r="B144" s="15"/>
    </row>
    <row r="145" spans="1:2" ht="12.75" customHeight="1">
      <c r="A145" s="14"/>
      <c r="B145" s="15"/>
    </row>
    <row r="146" spans="1:2" ht="12.75" customHeight="1">
      <c r="A146" s="14"/>
      <c r="B146" s="15"/>
    </row>
    <row r="147" spans="1:2" ht="12.75" customHeight="1">
      <c r="A147" s="14"/>
      <c r="B147" s="15"/>
    </row>
    <row r="148" spans="1:2" ht="12.75" customHeight="1">
      <c r="A148" s="14"/>
      <c r="B148" s="15"/>
    </row>
    <row r="149" spans="1:2" ht="12.75" customHeight="1">
      <c r="A149" s="14"/>
      <c r="B149" s="15"/>
    </row>
    <row r="150" spans="1:2" ht="12.75" customHeight="1">
      <c r="A150" s="14"/>
      <c r="B150" s="15"/>
    </row>
    <row r="151" spans="1:2" ht="12.75" customHeight="1">
      <c r="A151" s="14"/>
      <c r="B151" s="15"/>
    </row>
    <row r="152" spans="1:2" ht="12.75" customHeight="1">
      <c r="A152" s="14"/>
      <c r="B152" s="15"/>
    </row>
    <row r="153" spans="1:2" ht="12.75" customHeight="1">
      <c r="A153" s="14"/>
      <c r="B153" s="15"/>
    </row>
    <row r="154" spans="1:2" ht="12.75" customHeight="1">
      <c r="A154" s="14"/>
      <c r="B154" s="15"/>
    </row>
    <row r="155" spans="1:2" ht="12.75" customHeight="1">
      <c r="A155" s="14"/>
      <c r="B155" s="15"/>
    </row>
    <row r="156" spans="1:2" ht="12.75" customHeight="1">
      <c r="A156" s="14"/>
      <c r="B156" s="15"/>
    </row>
    <row r="157" spans="1:2" ht="12.75" customHeight="1">
      <c r="A157" s="14"/>
      <c r="B157" s="15"/>
    </row>
    <row r="158" spans="1:2" ht="12.75" customHeight="1">
      <c r="A158" s="14"/>
      <c r="B158" s="15"/>
    </row>
    <row r="159" spans="1:2" ht="12.75" customHeight="1">
      <c r="A159" s="14"/>
      <c r="B159" s="15"/>
    </row>
    <row r="160" spans="1:2" ht="12.75" customHeight="1">
      <c r="A160" s="14"/>
      <c r="B160" s="15"/>
    </row>
    <row r="161" spans="1:2" ht="12.75" customHeight="1">
      <c r="A161" s="14"/>
      <c r="B161" s="15"/>
    </row>
    <row r="162" spans="1:2" ht="12.75" customHeight="1">
      <c r="A162" s="14"/>
      <c r="B162" s="15"/>
    </row>
    <row r="163" spans="1:2" ht="12.75" customHeight="1">
      <c r="A163" s="14"/>
      <c r="B163" s="15"/>
    </row>
    <row r="164" spans="1:2" ht="12.75" customHeight="1">
      <c r="A164" s="14"/>
      <c r="B164" s="15"/>
    </row>
    <row r="165" spans="1:2" ht="12.75" customHeight="1">
      <c r="A165" s="14"/>
      <c r="B165" s="15"/>
    </row>
    <row r="166" spans="1:2" ht="12.75" customHeight="1">
      <c r="A166" s="14"/>
      <c r="B166" s="15"/>
    </row>
    <row r="167" spans="1:2" ht="12.75" customHeight="1">
      <c r="A167" s="14"/>
      <c r="B167" s="15"/>
    </row>
    <row r="168" spans="1:2" ht="12.75" customHeight="1">
      <c r="A168" s="14"/>
      <c r="B168" s="15"/>
    </row>
    <row r="169" spans="1:2" ht="12.75" customHeight="1">
      <c r="A169" s="14"/>
      <c r="B169" s="15"/>
    </row>
    <row r="170" spans="1:2" ht="12.75" customHeight="1">
      <c r="A170" s="14"/>
      <c r="B170" s="15"/>
    </row>
    <row r="171" spans="1:2" ht="12.75" customHeight="1">
      <c r="A171" s="14"/>
      <c r="B171" s="15"/>
    </row>
    <row r="172" spans="1:2" ht="12.75" customHeight="1">
      <c r="A172" s="14"/>
      <c r="B172" s="15"/>
    </row>
    <row r="173" spans="1:2" ht="12.75" customHeight="1">
      <c r="A173" s="14"/>
      <c r="B173" s="15"/>
    </row>
    <row r="174" spans="1:2" ht="12.75" customHeight="1">
      <c r="A174" s="14"/>
      <c r="B174" s="15"/>
    </row>
    <row r="175" spans="1:2" ht="12.75" customHeight="1">
      <c r="A175" s="14"/>
      <c r="B175" s="15"/>
    </row>
    <row r="176" spans="1:2" ht="12.75" customHeight="1">
      <c r="A176" s="14"/>
      <c r="B176" s="15"/>
    </row>
    <row r="177" spans="1:2" ht="12.75" customHeight="1">
      <c r="A177" s="14"/>
      <c r="B177" s="15"/>
    </row>
    <row r="178" spans="1:2" ht="12.75" customHeight="1">
      <c r="A178" s="14"/>
      <c r="B178" s="15"/>
    </row>
    <row r="179" spans="1:2" ht="12.75" customHeight="1">
      <c r="A179" s="14"/>
      <c r="B179" s="15"/>
    </row>
    <row r="180" spans="1:2" ht="12.75" customHeight="1">
      <c r="A180" s="14"/>
      <c r="B180" s="15"/>
    </row>
    <row r="181" spans="1:2" ht="12.75" customHeight="1">
      <c r="A181" s="14"/>
      <c r="B181" s="15"/>
    </row>
    <row r="182" spans="1:2" ht="12.75" customHeight="1">
      <c r="A182" s="14"/>
      <c r="B182" s="15"/>
    </row>
    <row r="183" spans="1:2" ht="12.75" customHeight="1">
      <c r="A183" s="14"/>
      <c r="B183" s="15"/>
    </row>
    <row r="184" spans="1:2" ht="12.75" customHeight="1">
      <c r="A184" s="14"/>
      <c r="B184" s="15"/>
    </row>
    <row r="185" spans="1:2" ht="12.75" customHeight="1">
      <c r="A185" s="14"/>
      <c r="B185" s="15"/>
    </row>
    <row r="186" spans="1:2" ht="12.75" customHeight="1">
      <c r="A186" s="14"/>
      <c r="B186" s="15"/>
    </row>
    <row r="187" spans="1:2" ht="12.75" customHeight="1">
      <c r="A187" s="14"/>
      <c r="B187" s="15"/>
    </row>
    <row r="188" spans="1:2" ht="12.75" customHeight="1">
      <c r="A188" s="14"/>
      <c r="B188" s="15"/>
    </row>
    <row r="189" spans="1:2" ht="12.75" customHeight="1">
      <c r="A189" s="14"/>
      <c r="B189" s="15"/>
    </row>
    <row r="190" spans="1:2" ht="12.75" customHeight="1">
      <c r="A190" s="14"/>
      <c r="B190" s="15"/>
    </row>
    <row r="191" spans="1:2" ht="12.75" customHeight="1">
      <c r="A191" s="14"/>
      <c r="B191" s="15"/>
    </row>
    <row r="192" spans="1:2" ht="12.75" customHeight="1">
      <c r="A192" s="14"/>
      <c r="B192" s="15"/>
    </row>
    <row r="193" spans="1:2" ht="12.75" customHeight="1">
      <c r="A193" s="14"/>
      <c r="B193" s="15"/>
    </row>
    <row r="194" spans="1:2" ht="12.75" customHeight="1">
      <c r="A194" s="14"/>
      <c r="B194" s="15"/>
    </row>
    <row r="195" spans="1:2" ht="12.75" customHeight="1">
      <c r="A195" s="14"/>
      <c r="B195" s="15"/>
    </row>
    <row r="196" spans="1:2" ht="12.75" customHeight="1">
      <c r="A196" s="14"/>
      <c r="B196" s="15"/>
    </row>
    <row r="197" spans="1:2" ht="12.75" customHeight="1">
      <c r="A197" s="14"/>
      <c r="B197" s="15"/>
    </row>
    <row r="198" spans="1:2" ht="12.75" customHeight="1">
      <c r="A198" s="14"/>
      <c r="B198" s="15"/>
    </row>
    <row r="199" spans="1:2" ht="12.75" customHeight="1">
      <c r="A199" s="14"/>
      <c r="B199" s="15"/>
    </row>
    <row r="200" spans="1:2" ht="12.75" customHeight="1">
      <c r="A200" s="14"/>
      <c r="B200" s="15"/>
    </row>
    <row r="201" spans="1:2" ht="12.75" customHeight="1">
      <c r="A201" s="14"/>
      <c r="B201" s="15"/>
    </row>
    <row r="202" spans="1:2" ht="12.75" customHeight="1">
      <c r="A202" s="14"/>
      <c r="B202" s="15"/>
    </row>
    <row r="203" spans="1:2" ht="12.75" customHeight="1">
      <c r="A203" s="14"/>
      <c r="B203" s="15"/>
    </row>
    <row r="204" spans="1:2" ht="12.75" customHeight="1">
      <c r="A204" s="14"/>
      <c r="B204" s="15"/>
    </row>
    <row r="205" spans="1:2" ht="12.75" customHeight="1">
      <c r="A205" s="14"/>
      <c r="B205" s="15"/>
    </row>
    <row r="206" spans="1:2" ht="12.75" customHeight="1">
      <c r="A206" s="14"/>
      <c r="B206" s="15"/>
    </row>
    <row r="207" spans="1:2" ht="12.75" customHeight="1">
      <c r="A207" s="14"/>
      <c r="B207" s="15"/>
    </row>
    <row r="208" spans="1:2" ht="12.75" customHeight="1">
      <c r="A208" s="14"/>
      <c r="B208" s="15"/>
    </row>
    <row r="209" spans="1:2" ht="12.75" customHeight="1">
      <c r="A209" s="14"/>
      <c r="B209" s="15"/>
    </row>
    <row r="210" spans="1:2" ht="12.75" customHeight="1">
      <c r="A210" s="14"/>
      <c r="B210" s="15"/>
    </row>
    <row r="211" spans="1:2" ht="12.75" customHeight="1">
      <c r="A211" s="14"/>
      <c r="B211" s="15"/>
    </row>
    <row r="212" spans="1:2" ht="12.75" customHeight="1">
      <c r="A212" s="14"/>
      <c r="B212" s="15"/>
    </row>
    <row r="213" spans="1:2" ht="12.75" customHeight="1">
      <c r="A213" s="14"/>
      <c r="B213" s="15"/>
    </row>
    <row r="214" spans="1:2" ht="12.75" customHeight="1">
      <c r="A214" s="14"/>
      <c r="B214" s="15"/>
    </row>
    <row r="215" spans="1:2" ht="12.75" customHeight="1">
      <c r="A215" s="14"/>
      <c r="B215" s="15"/>
    </row>
    <row r="216" spans="1:2" ht="12.75" customHeight="1">
      <c r="A216" s="14"/>
      <c r="B216" s="15"/>
    </row>
    <row r="217" spans="1:2" ht="12.75" customHeight="1">
      <c r="A217" s="14"/>
      <c r="B217" s="15"/>
    </row>
    <row r="218" spans="1:2" ht="12.75" customHeight="1">
      <c r="A218" s="14"/>
      <c r="B218" s="15"/>
    </row>
    <row r="219" spans="1:2" ht="12.75" customHeight="1">
      <c r="A219" s="14"/>
      <c r="B219" s="15"/>
    </row>
    <row r="220" spans="1:2" ht="12.75" customHeight="1">
      <c r="A220" s="14"/>
      <c r="B220" s="15"/>
    </row>
    <row r="221" spans="1:2" ht="12.75" customHeight="1">
      <c r="A221" s="14"/>
      <c r="B221" s="15"/>
    </row>
    <row r="222" spans="1:2" ht="12.75" customHeight="1">
      <c r="A222" s="14"/>
      <c r="B222" s="15"/>
    </row>
    <row r="223" spans="1:2" ht="12.75" customHeight="1">
      <c r="A223" s="14"/>
      <c r="B223" s="15"/>
    </row>
    <row r="224" spans="1:2" ht="12.75" customHeight="1">
      <c r="A224" s="14"/>
      <c r="B224" s="15"/>
    </row>
    <row r="225" spans="1:2" ht="12.75" customHeight="1">
      <c r="A225" s="14"/>
      <c r="B225" s="15"/>
    </row>
    <row r="226" spans="1:2" ht="12.75" customHeight="1">
      <c r="A226" s="14"/>
      <c r="B226" s="15"/>
    </row>
    <row r="227" spans="1:2" ht="12.75" customHeight="1">
      <c r="A227" s="14"/>
      <c r="B227" s="15"/>
    </row>
    <row r="228" spans="1:2" ht="12.75" customHeight="1">
      <c r="A228" s="14"/>
      <c r="B228" s="15"/>
    </row>
    <row r="229" spans="1:2" ht="12.75" customHeight="1">
      <c r="A229" s="14"/>
      <c r="B229" s="15"/>
    </row>
    <row r="230" spans="1:2" ht="12.75" customHeight="1">
      <c r="A230" s="14"/>
      <c r="B230" s="15"/>
    </row>
    <row r="231" spans="1:2" ht="12.75" customHeight="1">
      <c r="A231" s="14"/>
      <c r="B231" s="15"/>
    </row>
    <row r="232" spans="1:2" ht="12.75" customHeight="1">
      <c r="A232" s="14"/>
      <c r="B232" s="15"/>
    </row>
    <row r="233" spans="1:2" ht="12.75" customHeight="1">
      <c r="A233" s="14"/>
      <c r="B233" s="15"/>
    </row>
    <row r="234" spans="1:2" ht="12.75" customHeight="1">
      <c r="A234" s="14"/>
      <c r="B234" s="15"/>
    </row>
    <row r="235" spans="1:2" ht="12.75" customHeight="1">
      <c r="A235" s="14"/>
      <c r="B235" s="15"/>
    </row>
    <row r="236" spans="1:2" ht="12.75" customHeight="1">
      <c r="A236" s="14"/>
      <c r="B236" s="15"/>
    </row>
    <row r="237" spans="1:2" ht="12.75" customHeight="1">
      <c r="A237" s="14"/>
      <c r="B237" s="15"/>
    </row>
    <row r="238" spans="1:2" ht="12.75" customHeight="1">
      <c r="A238" s="14"/>
      <c r="B238" s="15"/>
    </row>
    <row r="239" spans="1:2" ht="12.75" customHeight="1">
      <c r="A239" s="14"/>
      <c r="B239" s="15"/>
    </row>
    <row r="240" spans="1:2" ht="12.75" customHeight="1">
      <c r="A240" s="14"/>
      <c r="B240" s="15"/>
    </row>
    <row r="241" spans="1:2" ht="12.75" customHeight="1">
      <c r="A241" s="14"/>
      <c r="B241" s="15"/>
    </row>
    <row r="242" spans="1:2" ht="12.75" customHeight="1">
      <c r="A242" s="14"/>
      <c r="B242" s="15"/>
    </row>
    <row r="243" spans="1:2" ht="12.75" customHeight="1">
      <c r="A243" s="14"/>
      <c r="B243" s="15"/>
    </row>
    <row r="244" spans="1:2" ht="12.75" customHeight="1">
      <c r="A244" s="14"/>
      <c r="B244" s="15"/>
    </row>
    <row r="245" spans="1:2" ht="12.75" customHeight="1">
      <c r="A245" s="14"/>
      <c r="B245" s="15"/>
    </row>
    <row r="246" spans="1:2" ht="12.75" customHeight="1">
      <c r="A246" s="14"/>
      <c r="B246" s="15"/>
    </row>
    <row r="247" spans="1:2" ht="12.75" customHeight="1">
      <c r="A247" s="14"/>
      <c r="B247" s="15"/>
    </row>
    <row r="248" spans="1:2" ht="12.75" customHeight="1">
      <c r="A248" s="14"/>
      <c r="B248" s="15"/>
    </row>
    <row r="249" spans="1:2" ht="12.75" customHeight="1">
      <c r="A249" s="14"/>
      <c r="B249" s="15"/>
    </row>
    <row r="250" spans="1:2" ht="12.75" customHeight="1">
      <c r="A250" s="14"/>
      <c r="B250" s="15"/>
    </row>
    <row r="251" spans="1:2" ht="12.75" customHeight="1">
      <c r="A251" s="14"/>
      <c r="B251" s="15"/>
    </row>
    <row r="252" spans="1:2" ht="12.75" customHeight="1">
      <c r="A252" s="14"/>
      <c r="B252" s="15"/>
    </row>
    <row r="253" spans="1:2" ht="12.75" customHeight="1">
      <c r="A253" s="14"/>
      <c r="B253" s="15"/>
    </row>
    <row r="254" spans="1:2" ht="12.75" customHeight="1">
      <c r="A254" s="14"/>
      <c r="B254" s="15"/>
    </row>
    <row r="255" spans="1:2" ht="12.75" customHeight="1">
      <c r="A255" s="14"/>
      <c r="B255" s="15"/>
    </row>
    <row r="256" spans="1:2" ht="12.75" customHeight="1">
      <c r="A256" s="14"/>
      <c r="B256" s="15"/>
    </row>
    <row r="257" spans="1:2" ht="12.75" customHeight="1">
      <c r="A257" s="14"/>
      <c r="B257" s="15"/>
    </row>
    <row r="258" spans="1:2" ht="12.75" customHeight="1">
      <c r="A258" s="14"/>
      <c r="B258" s="15"/>
    </row>
    <row r="259" spans="1:2" ht="12.75" customHeight="1">
      <c r="A259" s="14"/>
      <c r="B259" s="15"/>
    </row>
    <row r="260" spans="1:2" ht="12.75" customHeight="1">
      <c r="A260" s="14"/>
      <c r="B260" s="15"/>
    </row>
    <row r="261" spans="1:2" ht="12.75" customHeight="1">
      <c r="A261" s="14"/>
      <c r="B261" s="15"/>
    </row>
    <row r="262" spans="1:2" ht="12.75" customHeight="1">
      <c r="A262" s="14"/>
      <c r="B262" s="15"/>
    </row>
    <row r="263" spans="1:2" ht="12.75" customHeight="1">
      <c r="A263" s="14"/>
      <c r="B263" s="15"/>
    </row>
    <row r="264" spans="1:2" ht="12.75" customHeight="1">
      <c r="A264" s="14"/>
      <c r="B264" s="15"/>
    </row>
    <row r="265" spans="1:2" ht="12.75" customHeight="1">
      <c r="A265" s="14"/>
      <c r="B265" s="15"/>
    </row>
    <row r="266" spans="1:2" ht="12.75" customHeight="1">
      <c r="A266" s="14"/>
      <c r="B266" s="15"/>
    </row>
    <row r="267" spans="1:2" ht="12.75" customHeight="1">
      <c r="A267" s="14"/>
      <c r="B267" s="15"/>
    </row>
    <row r="268" spans="1:2" ht="12.75" customHeight="1">
      <c r="A268" s="14"/>
      <c r="B268" s="15"/>
    </row>
    <row r="269" spans="1:2" ht="12.75" customHeight="1">
      <c r="A269" s="14"/>
      <c r="B269" s="15"/>
    </row>
    <row r="270" spans="1:2" ht="12.75" customHeight="1">
      <c r="A270" s="14"/>
      <c r="B270" s="15"/>
    </row>
    <row r="271" spans="1:2" ht="12.75" customHeight="1">
      <c r="A271" s="14"/>
      <c r="B271" s="15"/>
    </row>
    <row r="272" spans="1:2" ht="12.75" customHeight="1">
      <c r="A272" s="14"/>
      <c r="B272" s="15"/>
    </row>
    <row r="273" spans="1:2" ht="12.75" customHeight="1">
      <c r="A273" s="14"/>
      <c r="B273" s="15"/>
    </row>
    <row r="274" spans="1:2" ht="12.75" customHeight="1">
      <c r="A274" s="14"/>
      <c r="B274" s="15"/>
    </row>
    <row r="275" spans="1:2" ht="12.75" customHeight="1">
      <c r="A275" s="14"/>
      <c r="B275" s="15"/>
    </row>
    <row r="276" spans="1:2" ht="12.75" customHeight="1">
      <c r="A276" s="14"/>
      <c r="B276" s="15"/>
    </row>
    <row r="277" spans="1:2" ht="12.75" customHeight="1">
      <c r="A277" s="14"/>
      <c r="B277" s="15"/>
    </row>
    <row r="278" spans="1:2" ht="12.75" customHeight="1">
      <c r="A278" s="14"/>
      <c r="B278" s="15"/>
    </row>
    <row r="279" spans="1:2" ht="12.75" customHeight="1">
      <c r="A279" s="14"/>
      <c r="B279" s="15"/>
    </row>
    <row r="280" spans="1:2" ht="12.75" customHeight="1">
      <c r="A280" s="14"/>
      <c r="B280" s="15"/>
    </row>
    <row r="281" spans="1:2" ht="12.75" customHeight="1">
      <c r="A281" s="14"/>
      <c r="B281" s="15"/>
    </row>
    <row r="282" spans="1:2" ht="12.75" customHeight="1">
      <c r="A282" s="14"/>
      <c r="B282" s="15"/>
    </row>
    <row r="283" spans="1:2" ht="12.75" customHeight="1">
      <c r="A283" s="14"/>
      <c r="B283" s="15"/>
    </row>
    <row r="284" spans="1:2" ht="12.75" customHeight="1">
      <c r="A284" s="14"/>
      <c r="B284" s="15"/>
    </row>
    <row r="285" spans="1:2" ht="12.75" customHeight="1">
      <c r="A285" s="14"/>
      <c r="B285" s="15"/>
    </row>
    <row r="286" spans="1:2" ht="12.75" customHeight="1">
      <c r="A286" s="14"/>
      <c r="B286" s="15"/>
    </row>
    <row r="287" spans="1:2" ht="12.75" customHeight="1">
      <c r="A287" s="14"/>
      <c r="B287" s="15"/>
    </row>
    <row r="288" spans="1:2" ht="12.75" customHeight="1">
      <c r="A288" s="14"/>
      <c r="B288" s="15"/>
    </row>
    <row r="289" spans="1:2" ht="12.75" customHeight="1">
      <c r="A289" s="14"/>
      <c r="B289" s="15"/>
    </row>
    <row r="290" spans="1:2" ht="12.75" customHeight="1">
      <c r="A290" s="14"/>
      <c r="B290" s="15"/>
    </row>
    <row r="291" spans="1:2" ht="12.75" customHeight="1">
      <c r="A291" s="14"/>
      <c r="B291" s="15"/>
    </row>
    <row r="292" spans="1:2" ht="12.75" customHeight="1">
      <c r="A292" s="14"/>
      <c r="B292" s="15"/>
    </row>
    <row r="293" spans="1:2" ht="12.75" customHeight="1">
      <c r="A293" s="14"/>
      <c r="B293" s="15"/>
    </row>
    <row r="294" spans="1:2" ht="12.75" customHeight="1">
      <c r="A294" s="14"/>
      <c r="B294" s="15"/>
    </row>
    <row r="295" spans="1:2" ht="12.75" customHeight="1">
      <c r="A295" s="14"/>
      <c r="B295" s="15"/>
    </row>
    <row r="296" spans="1:2" ht="12.75" customHeight="1">
      <c r="A296" s="14"/>
      <c r="B296" s="15"/>
    </row>
    <row r="297" spans="1:2" ht="12.75" customHeight="1">
      <c r="A297" s="14"/>
      <c r="B297" s="15"/>
    </row>
    <row r="298" spans="1:2" ht="12.75" customHeight="1">
      <c r="A298" s="14"/>
      <c r="B298" s="15"/>
    </row>
    <row r="299" spans="1:2" ht="12.75" customHeight="1">
      <c r="A299" s="14"/>
      <c r="B299" s="15"/>
    </row>
    <row r="300" spans="1:2" ht="12.75" customHeight="1">
      <c r="A300" s="14"/>
      <c r="B300" s="15"/>
    </row>
    <row r="301" spans="1:2" ht="12.75" customHeight="1">
      <c r="A301" s="14"/>
      <c r="B301" s="15"/>
    </row>
    <row r="302" spans="1:2" ht="12.75" customHeight="1">
      <c r="A302" s="14"/>
      <c r="B302" s="15"/>
    </row>
    <row r="303" spans="1:2" ht="12.75" customHeight="1">
      <c r="A303" s="14"/>
      <c r="B303" s="15"/>
    </row>
    <row r="304" spans="1:2" ht="12.75" customHeight="1">
      <c r="A304" s="14"/>
      <c r="B304" s="15"/>
    </row>
    <row r="305" spans="1:2" ht="12.75" customHeight="1">
      <c r="A305" s="14"/>
      <c r="B305" s="15"/>
    </row>
    <row r="306" spans="1:2" ht="12.75" customHeight="1">
      <c r="A306" s="14"/>
      <c r="B306" s="15"/>
    </row>
    <row r="307" spans="1:2" ht="12.75" customHeight="1">
      <c r="A307" s="14"/>
      <c r="B307" s="15"/>
    </row>
    <row r="308" spans="1:2" ht="12.75" customHeight="1">
      <c r="A308" s="14"/>
      <c r="B308" s="15"/>
    </row>
    <row r="309" spans="1:2" ht="12.75" customHeight="1">
      <c r="A309" s="14"/>
      <c r="B309" s="15"/>
    </row>
    <row r="310" spans="1:2" ht="12.75" customHeight="1">
      <c r="A310" s="14"/>
      <c r="B310" s="15"/>
    </row>
    <row r="311" spans="1:2" ht="12.75" customHeight="1">
      <c r="A311" s="14"/>
      <c r="B311" s="15"/>
    </row>
    <row r="312" spans="1:2" ht="12.75" customHeight="1">
      <c r="A312" s="14"/>
      <c r="B312" s="15"/>
    </row>
    <row r="313" spans="1:2" ht="12.75" customHeight="1">
      <c r="A313" s="14"/>
      <c r="B313" s="15"/>
    </row>
    <row r="314" spans="1:2" ht="12.75" customHeight="1">
      <c r="A314" s="14"/>
      <c r="B314" s="15"/>
    </row>
    <row r="315" spans="1:2" ht="12.75" customHeight="1">
      <c r="A315" s="14"/>
      <c r="B315" s="15"/>
    </row>
    <row r="316" spans="1:2" ht="12.75" customHeight="1">
      <c r="A316" s="14"/>
      <c r="B316" s="15"/>
    </row>
    <row r="317" spans="1:2" ht="12.75" customHeight="1">
      <c r="A317" s="14"/>
      <c r="B317" s="15"/>
    </row>
    <row r="318" spans="1:2" ht="12.75" customHeight="1">
      <c r="A318" s="14"/>
      <c r="B318" s="15"/>
    </row>
    <row r="319" spans="1:2" ht="12.75" customHeight="1">
      <c r="A319" s="14"/>
      <c r="B319" s="15"/>
    </row>
    <row r="320" spans="1:2" ht="12.75" customHeight="1">
      <c r="A320" s="14"/>
      <c r="B320" s="15"/>
    </row>
    <row r="321" spans="1:2" ht="12.75" customHeight="1">
      <c r="A321" s="14"/>
      <c r="B321" s="15"/>
    </row>
    <row r="322" spans="1:2" ht="12.75" customHeight="1">
      <c r="A322" s="14"/>
      <c r="B322" s="15"/>
    </row>
    <row r="323" spans="1:2" ht="12.75" customHeight="1">
      <c r="A323" s="14"/>
      <c r="B323" s="15"/>
    </row>
    <row r="324" spans="1:2" ht="12.75" customHeight="1">
      <c r="A324" s="14"/>
      <c r="B324" s="15"/>
    </row>
    <row r="325" spans="1:2" ht="12.75" customHeight="1">
      <c r="A325" s="14"/>
      <c r="B325" s="15"/>
    </row>
    <row r="326" spans="1:2" ht="12.75" customHeight="1">
      <c r="A326" s="14"/>
      <c r="B326" s="15"/>
    </row>
    <row r="327" spans="1:2" ht="12.75" customHeight="1">
      <c r="A327" s="14"/>
      <c r="B327" s="15"/>
    </row>
    <row r="328" spans="1:2" ht="12.75" customHeight="1">
      <c r="A328" s="14"/>
      <c r="B328" s="15"/>
    </row>
    <row r="329" spans="1:2" ht="12.75" customHeight="1">
      <c r="A329" s="14"/>
      <c r="B329" s="15"/>
    </row>
    <row r="330" spans="1:2" ht="12.75" customHeight="1">
      <c r="A330" s="14"/>
      <c r="B330" s="15"/>
    </row>
    <row r="331" spans="1:2" ht="12.75" customHeight="1">
      <c r="A331" s="14"/>
      <c r="B331" s="15"/>
    </row>
    <row r="332" spans="1:2" ht="12.75" customHeight="1">
      <c r="A332" s="14"/>
      <c r="B332" s="15"/>
    </row>
    <row r="333" spans="1:2" ht="12.75" customHeight="1">
      <c r="A333" s="14"/>
      <c r="B333" s="15"/>
    </row>
    <row r="334" spans="1:2" ht="12.75" customHeight="1">
      <c r="A334" s="14"/>
      <c r="B334" s="15"/>
    </row>
    <row r="335" spans="1:2" ht="12.75" customHeight="1">
      <c r="A335" s="14"/>
      <c r="B335" s="15"/>
    </row>
    <row r="336" spans="1:2" ht="12.75" customHeight="1">
      <c r="A336" s="14"/>
      <c r="B336" s="15"/>
    </row>
    <row r="337" spans="1:2" ht="12.75" customHeight="1">
      <c r="A337" s="14"/>
      <c r="B337" s="15"/>
    </row>
    <row r="338" spans="1:2" ht="12.75" customHeight="1">
      <c r="A338" s="14"/>
      <c r="B338" s="15"/>
    </row>
    <row r="339" spans="1:2" ht="12.75" customHeight="1">
      <c r="A339" s="14"/>
      <c r="B339" s="15"/>
    </row>
    <row r="340" spans="1:2" ht="12.75" customHeight="1">
      <c r="A340" s="14"/>
      <c r="B340" s="15"/>
    </row>
    <row r="341" spans="1:2" ht="12.75" customHeight="1">
      <c r="A341" s="14"/>
      <c r="B341" s="15"/>
    </row>
    <row r="342" spans="1:2" ht="12.75" customHeight="1">
      <c r="A342" s="14"/>
      <c r="B342" s="15"/>
    </row>
    <row r="343" spans="1:2" ht="12.75" customHeight="1">
      <c r="A343" s="14"/>
      <c r="B343" s="15"/>
    </row>
    <row r="344" spans="1:2" ht="12.75" customHeight="1">
      <c r="A344" s="14"/>
      <c r="B344" s="15"/>
    </row>
    <row r="345" spans="1:2" ht="12.75" customHeight="1">
      <c r="A345" s="14"/>
      <c r="B345" s="15"/>
    </row>
    <row r="346" spans="1:2" ht="12.75" customHeight="1">
      <c r="A346" s="14"/>
      <c r="B346" s="15"/>
    </row>
    <row r="347" spans="1:2" ht="12.75" customHeight="1">
      <c r="A347" s="14"/>
      <c r="B347" s="15"/>
    </row>
    <row r="348" spans="1:2" ht="12.75" customHeight="1">
      <c r="A348" s="14"/>
      <c r="B348" s="15"/>
    </row>
    <row r="349" spans="1:2" ht="12.75" customHeight="1">
      <c r="A349" s="14"/>
      <c r="B349" s="15"/>
    </row>
    <row r="350" spans="1:2" ht="12.75" customHeight="1">
      <c r="A350" s="14"/>
      <c r="B350" s="15"/>
    </row>
    <row r="351" spans="1:2" ht="12.75" customHeight="1">
      <c r="A351" s="14"/>
      <c r="B351" s="15"/>
    </row>
    <row r="352" spans="1:2" ht="12.75" customHeight="1">
      <c r="A352" s="14"/>
      <c r="B352" s="15"/>
    </row>
    <row r="353" spans="1:2" ht="12.75" customHeight="1">
      <c r="A353" s="14"/>
      <c r="B353" s="15"/>
    </row>
    <row r="354" spans="1:2" ht="12.75" customHeight="1">
      <c r="A354" s="14"/>
      <c r="B354" s="15"/>
    </row>
    <row r="355" spans="1:2" ht="12.75" customHeight="1">
      <c r="A355" s="14"/>
      <c r="B355" s="15"/>
    </row>
    <row r="356" spans="1:2" ht="12.75" customHeight="1">
      <c r="A356" s="14"/>
      <c r="B356" s="15"/>
    </row>
    <row r="357" spans="1:2" ht="12.75" customHeight="1">
      <c r="A357" s="14"/>
      <c r="B357" s="15"/>
    </row>
    <row r="358" spans="1:2" ht="12.75" customHeight="1">
      <c r="A358" s="14"/>
      <c r="B358" s="15"/>
    </row>
    <row r="359" spans="1:2" ht="12.75" customHeight="1">
      <c r="A359" s="14"/>
      <c r="B359" s="15"/>
    </row>
    <row r="360" spans="1:2" ht="12.75" customHeight="1">
      <c r="A360" s="14"/>
      <c r="B360" s="15"/>
    </row>
    <row r="361" spans="1:2" ht="12.75" customHeight="1">
      <c r="A361" s="14"/>
      <c r="B361" s="15"/>
    </row>
    <row r="362" spans="1:2" ht="12.75" customHeight="1">
      <c r="A362" s="14"/>
      <c r="B362" s="15"/>
    </row>
    <row r="363" spans="1:2" ht="12.75" customHeight="1">
      <c r="A363" s="14"/>
      <c r="B363" s="15"/>
    </row>
    <row r="364" spans="1:2" ht="12.75" customHeight="1">
      <c r="A364" s="14"/>
      <c r="B364" s="15"/>
    </row>
    <row r="365" spans="1:2" ht="12.75" customHeight="1">
      <c r="A365" s="14"/>
      <c r="B365" s="15"/>
    </row>
    <row r="366" spans="1:2" ht="12.75" customHeight="1">
      <c r="A366" s="14"/>
      <c r="B366" s="15"/>
    </row>
    <row r="367" spans="1:2" ht="12.75" customHeight="1">
      <c r="A367" s="14"/>
      <c r="B367" s="15"/>
    </row>
    <row r="368" spans="1:2" ht="12.75" customHeight="1">
      <c r="A368" s="14"/>
      <c r="B368" s="15"/>
    </row>
    <row r="369" spans="1:2" ht="12.75" customHeight="1">
      <c r="A369" s="14"/>
      <c r="B369" s="15"/>
    </row>
    <row r="370" spans="1:2" ht="12.75" customHeight="1">
      <c r="A370" s="14"/>
      <c r="B370" s="15"/>
    </row>
    <row r="371" spans="1:2" ht="12.75" customHeight="1">
      <c r="A371" s="14"/>
      <c r="B371" s="15"/>
    </row>
    <row r="372" spans="1:2" ht="12.75" customHeight="1">
      <c r="A372" s="14"/>
      <c r="B372" s="15"/>
    </row>
    <row r="373" spans="1:2" ht="12.75" customHeight="1">
      <c r="A373" s="14"/>
      <c r="B373" s="15"/>
    </row>
    <row r="374" spans="1:2" ht="12.75" customHeight="1">
      <c r="A374" s="14"/>
      <c r="B374" s="15"/>
    </row>
    <row r="375" spans="1:2" ht="12.75" customHeight="1">
      <c r="A375" s="14"/>
      <c r="B375" s="15"/>
    </row>
    <row r="376" spans="1:2" ht="12.75" customHeight="1">
      <c r="A376" s="14"/>
      <c r="B376" s="15"/>
    </row>
    <row r="377" spans="1:2" ht="12.75" customHeight="1">
      <c r="A377" s="14"/>
      <c r="B377" s="15"/>
    </row>
    <row r="378" spans="1:2" ht="12.75" customHeight="1">
      <c r="A378" s="14"/>
      <c r="B378" s="15"/>
    </row>
    <row r="379" spans="1:2" ht="12.75" customHeight="1">
      <c r="A379" s="14"/>
      <c r="B379" s="15"/>
    </row>
    <row r="380" spans="1:2" ht="12.75" customHeight="1">
      <c r="A380" s="14"/>
      <c r="B380" s="15"/>
    </row>
    <row r="381" spans="1:2" ht="12.75" customHeight="1">
      <c r="A381" s="14"/>
      <c r="B381" s="15"/>
    </row>
    <row r="382" spans="1:2" ht="12.75" customHeight="1">
      <c r="A382" s="14"/>
      <c r="B382" s="15"/>
    </row>
    <row r="383" spans="1:2" ht="12.75" customHeight="1">
      <c r="A383" s="14"/>
      <c r="B383" s="15"/>
    </row>
    <row r="384" spans="1:2" ht="12.75" customHeight="1">
      <c r="A384" s="14"/>
      <c r="B384" s="15"/>
    </row>
    <row r="385" spans="1:2" ht="12.75" customHeight="1">
      <c r="A385" s="14"/>
      <c r="B385" s="15"/>
    </row>
    <row r="386" spans="1:2" ht="12.75" customHeight="1">
      <c r="A386" s="14"/>
      <c r="B386" s="15"/>
    </row>
    <row r="387" spans="1:2" ht="12.75" customHeight="1">
      <c r="A387" s="14"/>
      <c r="B387" s="15"/>
    </row>
    <row r="388" spans="1:2" ht="12.75" customHeight="1">
      <c r="A388" s="14"/>
      <c r="B388" s="15"/>
    </row>
    <row r="389" spans="1:2" ht="12.75" customHeight="1">
      <c r="A389" s="14"/>
      <c r="B389" s="15"/>
    </row>
    <row r="390" spans="1:2" ht="12.75" customHeight="1">
      <c r="A390" s="14"/>
      <c r="B390" s="15"/>
    </row>
    <row r="391" spans="1:2" ht="12.75" customHeight="1">
      <c r="A391" s="14"/>
      <c r="B391" s="15"/>
    </row>
    <row r="392" spans="1:2" ht="12.75" customHeight="1">
      <c r="A392" s="14"/>
      <c r="B392" s="15"/>
    </row>
    <row r="393" spans="1:2" ht="12.75" customHeight="1">
      <c r="A393" s="14"/>
      <c r="B393" s="15"/>
    </row>
    <row r="394" spans="1:2" ht="12.75" customHeight="1">
      <c r="A394" s="14"/>
      <c r="B394" s="15"/>
    </row>
    <row r="395" spans="1:2" ht="12.75" customHeight="1">
      <c r="A395" s="14"/>
      <c r="B395" s="15"/>
    </row>
    <row r="396" spans="1:2" ht="12.75" customHeight="1">
      <c r="A396" s="14"/>
      <c r="B396" s="15"/>
    </row>
    <row r="397" spans="1:2" ht="12.75" customHeight="1">
      <c r="A397" s="14"/>
      <c r="B397" s="15"/>
    </row>
    <row r="398" spans="1:2" ht="12.75" customHeight="1">
      <c r="A398" s="14"/>
      <c r="B398" s="15"/>
    </row>
    <row r="399" spans="1:2" ht="12.75" customHeight="1">
      <c r="A399" s="14"/>
      <c r="B399" s="15"/>
    </row>
    <row r="400" spans="1:2" ht="12.75" customHeight="1">
      <c r="A400" s="14"/>
      <c r="B400" s="15"/>
    </row>
    <row r="401" spans="1:2" ht="12.75" customHeight="1">
      <c r="A401" s="14"/>
      <c r="B401" s="15"/>
    </row>
    <row r="402" spans="1:2" ht="12.75" customHeight="1">
      <c r="A402" s="14"/>
      <c r="B402" s="15"/>
    </row>
    <row r="403" spans="1:2" ht="12.75" customHeight="1">
      <c r="A403" s="14"/>
      <c r="B403" s="15"/>
    </row>
    <row r="404" spans="1:2" ht="12.75" customHeight="1">
      <c r="A404" s="14"/>
      <c r="B404" s="15"/>
    </row>
    <row r="405" spans="1:2" ht="12.75" customHeight="1">
      <c r="A405" s="14"/>
      <c r="B405" s="15"/>
    </row>
    <row r="406" spans="1:2" ht="12.75" customHeight="1">
      <c r="A406" s="14"/>
      <c r="B406" s="15"/>
    </row>
    <row r="407" spans="1:2" ht="12.75" customHeight="1">
      <c r="A407" s="14"/>
      <c r="B407" s="15"/>
    </row>
    <row r="408" spans="1:2" ht="12.75" customHeight="1">
      <c r="A408" s="14"/>
      <c r="B408" s="15"/>
    </row>
    <row r="409" spans="1:2" ht="12.75" customHeight="1">
      <c r="A409" s="14"/>
      <c r="B409" s="15"/>
    </row>
    <row r="410" spans="1:2" ht="12.75" customHeight="1">
      <c r="A410" s="14"/>
      <c r="B410" s="15"/>
    </row>
    <row r="411" spans="1:2" ht="12.75" customHeight="1">
      <c r="A411" s="14"/>
      <c r="B411" s="15"/>
    </row>
    <row r="412" spans="1:2" ht="12.75" customHeight="1">
      <c r="A412" s="14"/>
      <c r="B412" s="15"/>
    </row>
    <row r="413" spans="1:2" ht="12.75" customHeight="1">
      <c r="A413" s="14"/>
      <c r="B413" s="15"/>
    </row>
    <row r="414" spans="1:2" ht="12.75" customHeight="1">
      <c r="A414" s="14"/>
      <c r="B414" s="15"/>
    </row>
    <row r="415" spans="1:2" ht="12.75" customHeight="1">
      <c r="A415" s="14"/>
      <c r="B415" s="15"/>
    </row>
    <row r="416" spans="1:2" ht="12.75" customHeight="1">
      <c r="A416" s="14"/>
      <c r="B416" s="15"/>
    </row>
    <row r="417" spans="1:2" ht="12.75" customHeight="1">
      <c r="A417" s="14"/>
      <c r="B417" s="15"/>
    </row>
    <row r="418" spans="1:2" ht="12.75" customHeight="1">
      <c r="A418" s="14"/>
      <c r="B418" s="15"/>
    </row>
    <row r="419" spans="1:2" ht="12.75" customHeight="1">
      <c r="A419" s="14"/>
      <c r="B419" s="15"/>
    </row>
    <row r="420" spans="1:2" ht="12.75" customHeight="1">
      <c r="A420" s="14"/>
      <c r="B420" s="15"/>
    </row>
    <row r="421" spans="1:2" ht="12.75" customHeight="1">
      <c r="A421" s="14"/>
      <c r="B421" s="15"/>
    </row>
    <row r="422" spans="1:2" ht="12.75" customHeight="1">
      <c r="A422" s="14"/>
      <c r="B422" s="15"/>
    </row>
    <row r="423" spans="1:2" ht="12.75" customHeight="1">
      <c r="A423" s="14"/>
      <c r="B423" s="15"/>
    </row>
    <row r="424" spans="1:2" ht="12.75" customHeight="1">
      <c r="A424" s="14"/>
      <c r="B424" s="15"/>
    </row>
    <row r="425" spans="1:2" ht="12.75" customHeight="1">
      <c r="A425" s="14"/>
      <c r="B425" s="15"/>
    </row>
    <row r="426" spans="1:2" ht="12.75" customHeight="1">
      <c r="A426" s="14"/>
      <c r="B426" s="15"/>
    </row>
    <row r="427" spans="1:2" ht="12.75" customHeight="1">
      <c r="A427" s="14"/>
      <c r="B427" s="15"/>
    </row>
    <row r="428" spans="1:2" ht="12.75" customHeight="1">
      <c r="A428" s="14"/>
      <c r="B428" s="15"/>
    </row>
    <row r="429" spans="1:2" ht="12.75" customHeight="1">
      <c r="A429" s="14"/>
      <c r="B429" s="15"/>
    </row>
    <row r="430" spans="1:2" ht="12.75" customHeight="1">
      <c r="A430" s="14"/>
      <c r="B430" s="15"/>
    </row>
    <row r="431" spans="1:2" ht="12.75" customHeight="1">
      <c r="A431" s="14"/>
      <c r="B431" s="15"/>
    </row>
    <row r="432" spans="1:2" ht="12.75" customHeight="1">
      <c r="A432" s="14"/>
      <c r="B432" s="15"/>
    </row>
    <row r="433" spans="1:2" ht="12.75" customHeight="1">
      <c r="A433" s="14"/>
      <c r="B433" s="15"/>
    </row>
    <row r="434" spans="1:2" ht="12.75" customHeight="1">
      <c r="A434" s="14"/>
      <c r="B434" s="15"/>
    </row>
    <row r="435" spans="1:2" ht="12.75" customHeight="1">
      <c r="A435" s="14"/>
      <c r="B435" s="15"/>
    </row>
    <row r="436" spans="1:2" ht="12.75" customHeight="1">
      <c r="A436" s="14"/>
      <c r="B436" s="15"/>
    </row>
    <row r="437" spans="1:2" ht="12.75" customHeight="1">
      <c r="A437" s="14"/>
      <c r="B437" s="15"/>
    </row>
    <row r="438" spans="1:2" ht="12.75" customHeight="1">
      <c r="A438" s="14"/>
      <c r="B438" s="15"/>
    </row>
    <row r="439" spans="1:2" ht="12.75" customHeight="1">
      <c r="A439" s="14"/>
      <c r="B439" s="15"/>
    </row>
    <row r="440" spans="1:2" ht="12.75" customHeight="1">
      <c r="A440" s="14"/>
      <c r="B440" s="15"/>
    </row>
    <row r="441" spans="1:2" ht="12.75" customHeight="1">
      <c r="A441" s="14"/>
      <c r="B441" s="15"/>
    </row>
    <row r="442" spans="1:2" ht="12.75" customHeight="1">
      <c r="A442" s="14"/>
      <c r="B442" s="15"/>
    </row>
    <row r="443" spans="1:2" ht="12.75" customHeight="1">
      <c r="A443" s="14"/>
      <c r="B443" s="15"/>
    </row>
    <row r="444" spans="1:2" ht="12.75" customHeight="1">
      <c r="A444" s="14"/>
      <c r="B444" s="15"/>
    </row>
    <row r="445" spans="1:2" ht="12.75" customHeight="1">
      <c r="A445" s="14"/>
      <c r="B445" s="15"/>
    </row>
    <row r="446" spans="1:2" ht="12.75" customHeight="1">
      <c r="A446" s="14"/>
      <c r="B446" s="15"/>
    </row>
    <row r="447" spans="1:2" ht="12.75" customHeight="1">
      <c r="A447" s="14"/>
      <c r="B447" s="15"/>
    </row>
    <row r="448" spans="1:2" ht="12.75" customHeight="1">
      <c r="A448" s="14"/>
      <c r="B448" s="15"/>
    </row>
    <row r="449" spans="1:2" ht="12.75" customHeight="1">
      <c r="A449" s="14"/>
      <c r="B449" s="15"/>
    </row>
    <row r="450" spans="1:2" ht="12.75" customHeight="1">
      <c r="A450" s="14"/>
      <c r="B450" s="15"/>
    </row>
    <row r="451" spans="1:2" ht="12.75" customHeight="1">
      <c r="A451" s="14"/>
      <c r="B451" s="15"/>
    </row>
    <row r="452" spans="1:2" ht="12.75" customHeight="1">
      <c r="A452" s="14"/>
      <c r="B452" s="15"/>
    </row>
    <row r="453" spans="1:2" ht="12.75" customHeight="1">
      <c r="A453" s="14"/>
      <c r="B453" s="15"/>
    </row>
    <row r="454" spans="1:2" ht="12.75" customHeight="1">
      <c r="A454" s="14"/>
      <c r="B454" s="15"/>
    </row>
    <row r="455" spans="1:2" ht="12.75" customHeight="1">
      <c r="A455" s="14"/>
      <c r="B455" s="15"/>
    </row>
    <row r="456" spans="1:2" ht="12.75" customHeight="1">
      <c r="A456" s="14"/>
      <c r="B456" s="15"/>
    </row>
    <row r="457" spans="1:2" ht="12.75" customHeight="1">
      <c r="A457" s="14"/>
      <c r="B457" s="15"/>
    </row>
    <row r="458" spans="1:2" ht="12.75" customHeight="1">
      <c r="A458" s="14"/>
      <c r="B458" s="15"/>
    </row>
    <row r="459" spans="1:2" ht="12.75" customHeight="1">
      <c r="A459" s="14"/>
      <c r="B459" s="15"/>
    </row>
    <row r="460" spans="1:2" ht="12.75" customHeight="1">
      <c r="A460" s="14"/>
      <c r="B460" s="15"/>
    </row>
    <row r="461" spans="1:2" ht="12.75" customHeight="1">
      <c r="A461" s="14"/>
      <c r="B461" s="15"/>
    </row>
    <row r="462" spans="1:2" ht="12.75" customHeight="1">
      <c r="A462" s="14"/>
      <c r="B462" s="15"/>
    </row>
    <row r="463" spans="1:2" ht="12.75" customHeight="1">
      <c r="A463" s="14"/>
      <c r="B463" s="15"/>
    </row>
    <row r="464" spans="1:2" ht="12.75" customHeight="1">
      <c r="A464" s="14"/>
      <c r="B464" s="15"/>
    </row>
    <row r="465" spans="1:2" ht="12.75" customHeight="1">
      <c r="A465" s="14"/>
      <c r="B465" s="15"/>
    </row>
    <row r="466" spans="1:2" ht="12.75" customHeight="1">
      <c r="A466" s="14"/>
      <c r="B466" s="15"/>
    </row>
    <row r="467" spans="1:2" ht="12.75" customHeight="1">
      <c r="A467" s="14"/>
      <c r="B467" s="15"/>
    </row>
    <row r="468" spans="1:2" ht="12.75" customHeight="1">
      <c r="A468" s="14"/>
      <c r="B468" s="15"/>
    </row>
    <row r="469" spans="1:2" ht="12.75" customHeight="1">
      <c r="A469" s="14"/>
      <c r="B469" s="15"/>
    </row>
    <row r="470" spans="1:2" ht="12.75" customHeight="1">
      <c r="A470" s="14"/>
      <c r="B470" s="15"/>
    </row>
    <row r="471" spans="1:2" ht="12.75" customHeight="1">
      <c r="A471" s="14"/>
      <c r="B471" s="15"/>
    </row>
    <row r="472" spans="1:2" ht="12.75" customHeight="1">
      <c r="A472" s="14"/>
      <c r="B472" s="15"/>
    </row>
    <row r="473" spans="1:2" ht="12.75" customHeight="1">
      <c r="A473" s="14"/>
      <c r="B473" s="15"/>
    </row>
    <row r="474" spans="1:2" ht="12.75" customHeight="1">
      <c r="A474" s="14"/>
      <c r="B474" s="15"/>
    </row>
    <row r="475" spans="1:2" ht="12.75" customHeight="1">
      <c r="A475" s="14"/>
      <c r="B475" s="15"/>
    </row>
    <row r="476" spans="1:2" ht="12.75" customHeight="1">
      <c r="A476" s="14"/>
      <c r="B476" s="15"/>
    </row>
    <row r="477" spans="1:2" ht="12.75" customHeight="1">
      <c r="A477" s="14"/>
      <c r="B477" s="15"/>
    </row>
    <row r="478" spans="1:2" ht="12.75" customHeight="1">
      <c r="A478" s="14"/>
      <c r="B478" s="15"/>
    </row>
    <row r="479" spans="1:2" ht="12.75" customHeight="1">
      <c r="A479" s="14"/>
      <c r="B479" s="15"/>
    </row>
    <row r="480" spans="1:2" ht="12.75" customHeight="1">
      <c r="A480" s="14"/>
      <c r="B480" s="15"/>
    </row>
    <row r="481" spans="1:2" ht="12.75" customHeight="1">
      <c r="A481" s="14"/>
      <c r="B481" s="15"/>
    </row>
    <row r="482" spans="1:2" ht="12.75" customHeight="1">
      <c r="A482" s="14"/>
      <c r="B482" s="15"/>
    </row>
    <row r="483" spans="1:2" ht="12.75" customHeight="1">
      <c r="A483" s="14"/>
      <c r="B483" s="15"/>
    </row>
    <row r="484" spans="1:2" ht="12.75" customHeight="1">
      <c r="A484" s="14"/>
      <c r="B484" s="15"/>
    </row>
    <row r="485" spans="1:2" ht="12.75" customHeight="1">
      <c r="A485" s="14"/>
      <c r="B485" s="15"/>
    </row>
    <row r="486" spans="1:2" ht="12.75" customHeight="1">
      <c r="A486" s="14"/>
      <c r="B486" s="15"/>
    </row>
    <row r="487" spans="1:2" ht="12.75" customHeight="1">
      <c r="A487" s="14"/>
      <c r="B487" s="15"/>
    </row>
    <row r="488" spans="1:2" ht="12.75" customHeight="1">
      <c r="A488" s="14"/>
      <c r="B488" s="15"/>
    </row>
    <row r="489" spans="1:2" ht="12.75" customHeight="1">
      <c r="A489" s="14"/>
      <c r="B489" s="15"/>
    </row>
    <row r="490" spans="1:2" ht="12.75" customHeight="1">
      <c r="A490" s="14"/>
      <c r="B490" s="15"/>
    </row>
    <row r="491" spans="1:2" ht="12.75" customHeight="1">
      <c r="A491" s="14"/>
      <c r="B491" s="15"/>
    </row>
    <row r="492" spans="1:2" ht="12.75" customHeight="1">
      <c r="A492" s="14"/>
      <c r="B492" s="15"/>
    </row>
    <row r="493" spans="1:2" ht="12.75" customHeight="1">
      <c r="A493" s="14"/>
      <c r="B493" s="15"/>
    </row>
    <row r="494" spans="1:2" ht="12.75" customHeight="1">
      <c r="A494" s="14"/>
      <c r="B494" s="15"/>
    </row>
    <row r="495" spans="1:2" ht="12.75" customHeight="1">
      <c r="A495" s="14"/>
      <c r="B495" s="15"/>
    </row>
    <row r="496" spans="1:2" ht="12.75" customHeight="1">
      <c r="A496" s="14"/>
      <c r="B496" s="15"/>
    </row>
    <row r="497" spans="1:2" ht="12.75" customHeight="1">
      <c r="A497" s="14"/>
      <c r="B497" s="15"/>
    </row>
    <row r="498" spans="1:2" ht="12.75" customHeight="1">
      <c r="A498" s="14"/>
      <c r="B498" s="15"/>
    </row>
    <row r="499" spans="1:2" ht="12.75" customHeight="1">
      <c r="A499" s="14"/>
      <c r="B499" s="15"/>
    </row>
    <row r="500" spans="1:2" ht="12.75" customHeight="1">
      <c r="A500" s="14"/>
      <c r="B500" s="15"/>
    </row>
    <row r="501" spans="1:2" ht="12.75" customHeight="1">
      <c r="A501" s="14"/>
      <c r="B501" s="15"/>
    </row>
    <row r="502" spans="1:2" ht="12.75" customHeight="1">
      <c r="A502" s="14"/>
      <c r="B502" s="15"/>
    </row>
    <row r="503" spans="1:2" ht="12.75" customHeight="1">
      <c r="A503" s="14"/>
      <c r="B503" s="15"/>
    </row>
    <row r="504" spans="1:2" ht="12.75" customHeight="1">
      <c r="A504" s="14"/>
      <c r="B504" s="15"/>
    </row>
    <row r="505" spans="1:2" ht="12.75" customHeight="1">
      <c r="A505" s="14"/>
      <c r="B505" s="15"/>
    </row>
    <row r="506" spans="1:2" ht="12.75" customHeight="1">
      <c r="A506" s="14"/>
      <c r="B506" s="15"/>
    </row>
    <row r="507" spans="1:2" ht="12.75" customHeight="1">
      <c r="A507" s="14"/>
      <c r="B507" s="15"/>
    </row>
    <row r="508" spans="1:2" ht="12.75" customHeight="1">
      <c r="A508" s="14"/>
      <c r="B508" s="15"/>
    </row>
    <row r="509" spans="1:2" ht="12.75" customHeight="1">
      <c r="A509" s="14"/>
      <c r="B509" s="15"/>
    </row>
    <row r="510" spans="1:2" ht="12.75" customHeight="1">
      <c r="A510" s="14"/>
      <c r="B510" s="15"/>
    </row>
    <row r="511" spans="1:2" ht="12.75" customHeight="1">
      <c r="A511" s="14"/>
      <c r="B511" s="15"/>
    </row>
    <row r="512" spans="1:2" ht="12.75" customHeight="1">
      <c r="A512" s="14"/>
      <c r="B512" s="15"/>
    </row>
    <row r="513" spans="1:2" ht="12.75" customHeight="1">
      <c r="A513" s="14"/>
      <c r="B513" s="15"/>
    </row>
    <row r="514" spans="1:2" ht="12.75" customHeight="1">
      <c r="A514" s="14"/>
      <c r="B514" s="15"/>
    </row>
    <row r="515" spans="1:2" ht="12.75" customHeight="1">
      <c r="A515" s="14"/>
      <c r="B515" s="15"/>
    </row>
    <row r="516" spans="1:2" ht="12.75" customHeight="1">
      <c r="A516" s="14"/>
      <c r="B516" s="15"/>
    </row>
    <row r="517" spans="1:2" ht="12.75" customHeight="1">
      <c r="A517" s="14"/>
      <c r="B517" s="15"/>
    </row>
    <row r="518" spans="1:2" ht="12.75" customHeight="1">
      <c r="A518" s="14"/>
      <c r="B518" s="15"/>
    </row>
    <row r="519" spans="1:2" ht="12.75" customHeight="1">
      <c r="A519" s="14"/>
      <c r="B519" s="15"/>
    </row>
    <row r="520" spans="1:2" ht="12.75" customHeight="1">
      <c r="A520" s="14"/>
      <c r="B520" s="15"/>
    </row>
    <row r="521" spans="1:2" ht="12.75" customHeight="1">
      <c r="A521" s="14"/>
      <c r="B521" s="15"/>
    </row>
    <row r="522" spans="1:2" ht="12.75" customHeight="1">
      <c r="A522" s="14"/>
      <c r="B522" s="15"/>
    </row>
    <row r="523" spans="1:2" ht="12.75" customHeight="1">
      <c r="A523" s="14"/>
      <c r="B523" s="15"/>
    </row>
    <row r="524" spans="1:2" ht="12.75" customHeight="1">
      <c r="A524" s="14"/>
      <c r="B524" s="15"/>
    </row>
    <row r="525" spans="1:2" ht="12.75" customHeight="1">
      <c r="A525" s="14"/>
      <c r="B525" s="15"/>
    </row>
    <row r="526" spans="1:2" ht="12.75" customHeight="1">
      <c r="A526" s="14"/>
      <c r="B526" s="15"/>
    </row>
    <row r="527" spans="1:2" ht="12.75" customHeight="1">
      <c r="A527" s="14"/>
      <c r="B527" s="15"/>
    </row>
    <row r="528" spans="1:2" ht="12.75" customHeight="1">
      <c r="A528" s="14"/>
      <c r="B528" s="15"/>
    </row>
    <row r="529" spans="1:2" ht="12.75" customHeight="1">
      <c r="A529" s="14"/>
      <c r="B529" s="15"/>
    </row>
    <row r="530" spans="1:2" ht="12.75" customHeight="1">
      <c r="A530" s="14"/>
      <c r="B530" s="15"/>
    </row>
    <row r="531" spans="1:2" ht="12.75" customHeight="1">
      <c r="A531" s="14"/>
      <c r="B531" s="15"/>
    </row>
    <row r="532" spans="1:2" ht="12.75" customHeight="1">
      <c r="A532" s="14"/>
      <c r="B532" s="15"/>
    </row>
    <row r="533" spans="1:2" ht="12.75" customHeight="1">
      <c r="A533" s="14"/>
      <c r="B533" s="15"/>
    </row>
    <row r="534" spans="1:2" ht="12.75" customHeight="1">
      <c r="A534" s="14"/>
      <c r="B534" s="15"/>
    </row>
    <row r="535" spans="1:2" ht="12.75" customHeight="1">
      <c r="A535" s="14"/>
      <c r="B535" s="15"/>
    </row>
    <row r="536" spans="1:2" ht="12.75" customHeight="1">
      <c r="A536" s="14"/>
      <c r="B536" s="15"/>
    </row>
    <row r="537" spans="1:2" ht="12.75" customHeight="1">
      <c r="A537" s="14"/>
      <c r="B537" s="15"/>
    </row>
    <row r="538" spans="1:2" ht="12.75" customHeight="1">
      <c r="A538" s="14"/>
      <c r="B538" s="15"/>
    </row>
    <row r="539" spans="1:2" ht="12.75" customHeight="1">
      <c r="A539" s="14"/>
      <c r="B539" s="15"/>
    </row>
    <row r="540" spans="1:2" ht="12.75" customHeight="1">
      <c r="A540" s="14"/>
      <c r="B540" s="15"/>
    </row>
    <row r="541" spans="1:2" ht="12.75" customHeight="1">
      <c r="A541" s="14"/>
      <c r="B541" s="15"/>
    </row>
    <row r="542" spans="1:2" ht="12.75" customHeight="1">
      <c r="A542" s="14"/>
      <c r="B542" s="15"/>
    </row>
    <row r="543" spans="1:2" ht="12.75" customHeight="1">
      <c r="A543" s="14"/>
      <c r="B543" s="15"/>
    </row>
    <row r="544" spans="1:2" ht="12.75" customHeight="1">
      <c r="A544" s="14"/>
      <c r="B544" s="15"/>
    </row>
    <row r="545" spans="1:2" ht="12.75" customHeight="1">
      <c r="A545" s="14"/>
      <c r="B545" s="15"/>
    </row>
    <row r="546" spans="1:2" ht="12.75" customHeight="1">
      <c r="A546" s="14"/>
      <c r="B546" s="15"/>
    </row>
    <row r="547" spans="1:2" ht="12.75" customHeight="1">
      <c r="A547" s="14"/>
      <c r="B547" s="15"/>
    </row>
    <row r="548" spans="1:2" ht="12.75" customHeight="1">
      <c r="A548" s="14"/>
      <c r="B548" s="15"/>
    </row>
    <row r="549" spans="1:2" ht="12.75" customHeight="1">
      <c r="A549" s="14"/>
      <c r="B549" s="15"/>
    </row>
    <row r="550" spans="1:2" ht="12.75" customHeight="1">
      <c r="A550" s="14"/>
      <c r="B550" s="15"/>
    </row>
    <row r="551" spans="1:2" ht="12.75" customHeight="1">
      <c r="A551" s="14"/>
      <c r="B551" s="15"/>
    </row>
    <row r="552" spans="1:2" ht="12.75" customHeight="1">
      <c r="A552" s="14"/>
      <c r="B552" s="15"/>
    </row>
    <row r="553" spans="1:2" ht="12.75" customHeight="1">
      <c r="A553" s="14"/>
      <c r="B553" s="15"/>
    </row>
    <row r="554" spans="1:2" ht="12.75" customHeight="1">
      <c r="A554" s="14"/>
      <c r="B554" s="15"/>
    </row>
    <row r="555" spans="1:2" ht="12.75" customHeight="1">
      <c r="A555" s="14"/>
      <c r="B555" s="15"/>
    </row>
    <row r="556" spans="1:2" ht="12.75" customHeight="1">
      <c r="A556" s="14"/>
      <c r="B556" s="15"/>
    </row>
    <row r="557" spans="1:2" ht="12.75" customHeight="1">
      <c r="A557" s="14"/>
      <c r="B557" s="15"/>
    </row>
    <row r="558" spans="1:2" ht="12.75" customHeight="1">
      <c r="A558" s="14"/>
      <c r="B558" s="15"/>
    </row>
    <row r="559" spans="1:2" ht="12.75" customHeight="1">
      <c r="A559" s="14"/>
      <c r="B559" s="15"/>
    </row>
    <row r="560" spans="1:2" ht="12.75" customHeight="1">
      <c r="A560" s="14"/>
      <c r="B560" s="15"/>
    </row>
    <row r="561" spans="1:2" ht="12.75" customHeight="1">
      <c r="A561" s="14"/>
      <c r="B561" s="15"/>
    </row>
    <row r="562" spans="1:2" ht="12.75" customHeight="1">
      <c r="A562" s="14"/>
      <c r="B562" s="15"/>
    </row>
    <row r="563" spans="1:2" ht="12.75" customHeight="1">
      <c r="A563" s="14"/>
      <c r="B563" s="15"/>
    </row>
    <row r="564" spans="1:2" ht="12.75" customHeight="1">
      <c r="A564" s="14"/>
      <c r="B564" s="15"/>
    </row>
    <row r="565" spans="1:2" ht="12.75" customHeight="1">
      <c r="A565" s="14"/>
      <c r="B565" s="15"/>
    </row>
    <row r="566" spans="1:2" ht="12.75" customHeight="1">
      <c r="A566" s="14"/>
      <c r="B566" s="15"/>
    </row>
    <row r="567" spans="1:2" ht="12.75" customHeight="1">
      <c r="A567" s="14"/>
      <c r="B567" s="15"/>
    </row>
    <row r="568" spans="1:2" ht="12.75" customHeight="1">
      <c r="A568" s="14"/>
      <c r="B568" s="15"/>
    </row>
    <row r="569" spans="1:2" ht="12.75" customHeight="1">
      <c r="A569" s="14"/>
      <c r="B569" s="15"/>
    </row>
    <row r="570" spans="1:2" ht="12.75" customHeight="1">
      <c r="A570" s="14"/>
      <c r="B570" s="15"/>
    </row>
    <row r="571" spans="1:2" ht="12.75" customHeight="1">
      <c r="A571" s="14"/>
      <c r="B571" s="15"/>
    </row>
    <row r="572" spans="1:2" ht="12.75" customHeight="1">
      <c r="A572" s="14"/>
      <c r="B572" s="15"/>
    </row>
    <row r="573" spans="1:2" ht="12.75" customHeight="1">
      <c r="A573" s="14"/>
      <c r="B573" s="15"/>
    </row>
    <row r="574" spans="1:2" ht="12.75" customHeight="1">
      <c r="A574" s="14"/>
      <c r="B574" s="15"/>
    </row>
    <row r="575" spans="1:2" ht="12.75" customHeight="1">
      <c r="A575" s="14"/>
      <c r="B575" s="15"/>
    </row>
    <row r="576" spans="1:2" ht="12.75" customHeight="1">
      <c r="A576" s="14"/>
      <c r="B576" s="15"/>
    </row>
    <row r="577" spans="1:2" ht="12.75" customHeight="1">
      <c r="A577" s="14"/>
      <c r="B577" s="15"/>
    </row>
    <row r="578" spans="1:2" ht="12.75" customHeight="1">
      <c r="A578" s="14"/>
      <c r="B578" s="15"/>
    </row>
    <row r="579" spans="1:2" ht="12.75" customHeight="1">
      <c r="A579" s="14"/>
      <c r="B579" s="15"/>
    </row>
    <row r="580" spans="1:2" ht="12.75" customHeight="1">
      <c r="A580" s="14"/>
      <c r="B580" s="15"/>
    </row>
    <row r="581" spans="1:2" ht="12.75" customHeight="1">
      <c r="A581" s="14"/>
      <c r="B581" s="15"/>
    </row>
    <row r="582" spans="1:2" ht="12.75" customHeight="1">
      <c r="A582" s="14"/>
      <c r="B582" s="15"/>
    </row>
    <row r="583" spans="1:2" ht="12.75" customHeight="1">
      <c r="A583" s="14"/>
      <c r="B583" s="15"/>
    </row>
    <row r="584" spans="1:2" ht="12.75" customHeight="1">
      <c r="A584" s="14"/>
      <c r="B584" s="15"/>
    </row>
    <row r="585" spans="1:2" ht="12.75" customHeight="1">
      <c r="A585" s="14"/>
      <c r="B585" s="15"/>
    </row>
    <row r="586" spans="1:2" ht="12.75" customHeight="1">
      <c r="A586" s="14"/>
      <c r="B586" s="15"/>
    </row>
    <row r="587" spans="1:2" ht="12.75" customHeight="1">
      <c r="A587" s="14"/>
      <c r="B587" s="15"/>
    </row>
    <row r="588" spans="1:2" ht="12.75" customHeight="1">
      <c r="A588" s="14"/>
      <c r="B588" s="15"/>
    </row>
    <row r="589" spans="1:2" ht="12.75" customHeight="1">
      <c r="A589" s="14"/>
      <c r="B589" s="15"/>
    </row>
    <row r="590" spans="1:2" ht="12.75" customHeight="1">
      <c r="A590" s="14"/>
      <c r="B590" s="15"/>
    </row>
    <row r="591" spans="1:2" ht="12.75" customHeight="1">
      <c r="A591" s="14"/>
      <c r="B591" s="15"/>
    </row>
    <row r="592" spans="1:2" ht="12.75" customHeight="1">
      <c r="A592" s="14"/>
      <c r="B592" s="15"/>
    </row>
    <row r="593" spans="1:2" ht="12.75" customHeight="1">
      <c r="A593" s="14"/>
      <c r="B593" s="15"/>
    </row>
    <row r="594" spans="1:2" ht="12.75" customHeight="1">
      <c r="A594" s="14"/>
      <c r="B594" s="15"/>
    </row>
    <row r="595" spans="1:2" ht="12.75" customHeight="1">
      <c r="A595" s="14"/>
      <c r="B595" s="15"/>
    </row>
    <row r="596" spans="1:2" ht="12.75" customHeight="1">
      <c r="A596" s="14"/>
      <c r="B596" s="15"/>
    </row>
    <row r="597" spans="1:2" ht="12.75" customHeight="1">
      <c r="A597" s="14"/>
      <c r="B597" s="15"/>
    </row>
    <row r="598" spans="1:2" ht="12.75" customHeight="1">
      <c r="A598" s="14"/>
      <c r="B598" s="15"/>
    </row>
    <row r="599" spans="1:2" ht="12.75" customHeight="1">
      <c r="A599" s="14"/>
      <c r="B599" s="15"/>
    </row>
    <row r="600" spans="1:2" ht="12.75" customHeight="1">
      <c r="A600" s="14"/>
      <c r="B600" s="15"/>
    </row>
    <row r="601" spans="1:2" ht="12.75" customHeight="1">
      <c r="A601" s="14"/>
      <c r="B601" s="15"/>
    </row>
    <row r="602" spans="1:2" ht="12.75" customHeight="1">
      <c r="A602" s="14"/>
      <c r="B602" s="15"/>
    </row>
    <row r="603" spans="1:2" ht="12.75" customHeight="1">
      <c r="A603" s="14"/>
      <c r="B603" s="15"/>
    </row>
    <row r="604" spans="1:2" ht="12.75" customHeight="1">
      <c r="A604" s="14"/>
      <c r="B604" s="15"/>
    </row>
    <row r="605" spans="1:2" ht="12.75" customHeight="1">
      <c r="A605" s="14"/>
      <c r="B605" s="15"/>
    </row>
    <row r="606" spans="1:2" ht="12.75" customHeight="1">
      <c r="A606" s="14"/>
      <c r="B606" s="15"/>
    </row>
    <row r="607" spans="1:2" ht="12.75" customHeight="1">
      <c r="A607" s="14"/>
      <c r="B607" s="15"/>
    </row>
    <row r="608" spans="1:2" ht="12.75" customHeight="1">
      <c r="A608" s="14"/>
      <c r="B608" s="15"/>
    </row>
    <row r="609" spans="1:2" ht="12.75" customHeight="1">
      <c r="A609" s="14"/>
      <c r="B609" s="15"/>
    </row>
    <row r="610" spans="1:2" ht="12.75" customHeight="1">
      <c r="A610" s="14"/>
      <c r="B610" s="15"/>
    </row>
    <row r="611" spans="1:2" ht="12.75" customHeight="1">
      <c r="A611" s="14"/>
      <c r="B611" s="15"/>
    </row>
    <row r="612" spans="1:2" ht="12.75" customHeight="1">
      <c r="A612" s="14"/>
      <c r="B612" s="15"/>
    </row>
    <row r="613" spans="1:2" ht="12.75" customHeight="1">
      <c r="A613" s="14"/>
      <c r="B613" s="15"/>
    </row>
    <row r="614" spans="1:2" ht="12.75" customHeight="1">
      <c r="A614" s="14"/>
      <c r="B614" s="15"/>
    </row>
    <row r="615" spans="1:2" ht="12.75" customHeight="1">
      <c r="A615" s="14"/>
      <c r="B615" s="15"/>
    </row>
    <row r="616" spans="1:2" ht="12.75" customHeight="1">
      <c r="A616" s="14"/>
      <c r="B616" s="15"/>
    </row>
    <row r="617" spans="1:2" ht="12.75" customHeight="1">
      <c r="A617" s="14"/>
      <c r="B617" s="15"/>
    </row>
    <row r="618" spans="1:2" ht="12.75" customHeight="1">
      <c r="A618" s="14"/>
      <c r="B618" s="15"/>
    </row>
    <row r="619" spans="1:2" ht="12.75" customHeight="1">
      <c r="A619" s="14"/>
      <c r="B619" s="15"/>
    </row>
    <row r="620" spans="1:2" ht="12.75" customHeight="1">
      <c r="A620" s="14"/>
      <c r="B620" s="15"/>
    </row>
    <row r="621" spans="1:2" ht="12.75" customHeight="1">
      <c r="A621" s="14"/>
      <c r="B621" s="15"/>
    </row>
    <row r="622" spans="1:2" ht="12.75" customHeight="1">
      <c r="A622" s="14"/>
      <c r="B622" s="15"/>
    </row>
    <row r="623" spans="1:2" ht="12.75" customHeight="1">
      <c r="A623" s="14"/>
      <c r="B623" s="15"/>
    </row>
    <row r="624" spans="1:2" ht="12.75" customHeight="1">
      <c r="A624" s="14"/>
      <c r="B624" s="15"/>
    </row>
    <row r="625" spans="1:2" ht="12.75" customHeight="1">
      <c r="A625" s="14"/>
      <c r="B625" s="15"/>
    </row>
    <row r="626" spans="1:2" ht="12.75" customHeight="1">
      <c r="A626" s="14"/>
      <c r="B626" s="15"/>
    </row>
    <row r="627" spans="1:2" ht="12.75" customHeight="1">
      <c r="A627" s="14"/>
      <c r="B627" s="15"/>
    </row>
    <row r="628" spans="1:2" ht="12.75" customHeight="1">
      <c r="A628" s="14"/>
      <c r="B628" s="15"/>
    </row>
    <row r="629" spans="1:2" ht="12.75" customHeight="1">
      <c r="A629" s="14"/>
      <c r="B629" s="15"/>
    </row>
    <row r="630" spans="1:2" ht="12.75" customHeight="1">
      <c r="A630" s="14"/>
      <c r="B630" s="15"/>
    </row>
    <row r="631" spans="1:2" ht="12.75" customHeight="1">
      <c r="A631" s="14"/>
      <c r="B631" s="15"/>
    </row>
    <row r="632" spans="1:2" ht="12.75" customHeight="1">
      <c r="A632" s="14"/>
      <c r="B632" s="15"/>
    </row>
    <row r="633" spans="1:2" ht="12.75" customHeight="1">
      <c r="A633" s="14"/>
      <c r="B633" s="15"/>
    </row>
    <row r="634" spans="1:2" ht="12.75" customHeight="1">
      <c r="A634" s="14"/>
      <c r="B634" s="15"/>
    </row>
    <row r="635" spans="1:2" ht="12.75" customHeight="1">
      <c r="A635" s="14"/>
      <c r="B635" s="15"/>
    </row>
    <row r="636" spans="1:2" ht="12.75" customHeight="1">
      <c r="A636" s="14"/>
      <c r="B636" s="15"/>
    </row>
    <row r="637" spans="1:2" ht="12.75" customHeight="1">
      <c r="A637" s="14"/>
      <c r="B637" s="15"/>
    </row>
    <row r="638" spans="1:2" ht="12.75" customHeight="1">
      <c r="A638" s="14"/>
      <c r="B638" s="15"/>
    </row>
    <row r="639" spans="1:2" ht="12.75" customHeight="1">
      <c r="A639" s="14"/>
      <c r="B639" s="15"/>
    </row>
    <row r="640" spans="1:2" ht="12.75" customHeight="1">
      <c r="A640" s="14"/>
      <c r="B640" s="15"/>
    </row>
    <row r="641" spans="1:2" ht="12.75" customHeight="1">
      <c r="A641" s="14"/>
      <c r="B641" s="15"/>
    </row>
    <row r="642" spans="1:2" ht="12.75" customHeight="1">
      <c r="A642" s="14"/>
      <c r="B642" s="15"/>
    </row>
    <row r="643" spans="1:2" ht="12.75" customHeight="1">
      <c r="A643" s="14"/>
      <c r="B643" s="15"/>
    </row>
    <row r="644" spans="1:2" ht="12.75" customHeight="1">
      <c r="A644" s="14"/>
      <c r="B644" s="15"/>
    </row>
    <row r="645" spans="1:2" ht="12.75" customHeight="1">
      <c r="A645" s="14"/>
      <c r="B645" s="15"/>
    </row>
    <row r="646" spans="1:2" ht="12.75" customHeight="1">
      <c r="A646" s="14"/>
      <c r="B646" s="15"/>
    </row>
    <row r="647" spans="1:2" ht="12.75" customHeight="1">
      <c r="A647" s="14"/>
      <c r="B647" s="15"/>
    </row>
    <row r="648" spans="1:2" ht="12.75" customHeight="1">
      <c r="A648" s="14"/>
      <c r="B648" s="15"/>
    </row>
    <row r="649" spans="1:2" ht="12.75" customHeight="1">
      <c r="A649" s="14"/>
      <c r="B649" s="15"/>
    </row>
    <row r="650" spans="1:2" ht="12.75" customHeight="1">
      <c r="A650" s="14"/>
      <c r="B650" s="15"/>
    </row>
    <row r="651" spans="1:2" ht="12.75" customHeight="1">
      <c r="A651" s="14"/>
      <c r="B651" s="15"/>
    </row>
    <row r="652" spans="1:2" ht="12.75" customHeight="1">
      <c r="A652" s="14"/>
      <c r="B652" s="15"/>
    </row>
    <row r="653" spans="1:2" ht="12.75" customHeight="1">
      <c r="A653" s="14"/>
      <c r="B653" s="15"/>
    </row>
    <row r="654" spans="1:2" ht="12.75" customHeight="1">
      <c r="A654" s="14"/>
      <c r="B654" s="15"/>
    </row>
    <row r="655" spans="1:2" ht="12.75" customHeight="1">
      <c r="A655" s="14"/>
      <c r="B655" s="15"/>
    </row>
    <row r="656" spans="1:2" ht="12.75" customHeight="1">
      <c r="A656" s="14"/>
      <c r="B656" s="15"/>
    </row>
    <row r="657" spans="1:2" ht="12.75" customHeight="1">
      <c r="A657" s="14"/>
      <c r="B657" s="15"/>
    </row>
    <row r="658" spans="1:2" ht="12.75" customHeight="1">
      <c r="A658" s="14"/>
      <c r="B658" s="15"/>
    </row>
    <row r="659" spans="1:2" ht="12.75" customHeight="1">
      <c r="A659" s="14"/>
      <c r="B659" s="15"/>
    </row>
    <row r="660" spans="1:2" ht="12.75" customHeight="1">
      <c r="A660" s="14"/>
      <c r="B660" s="15"/>
    </row>
    <row r="661" spans="1:2" ht="12.75" customHeight="1">
      <c r="A661" s="14"/>
      <c r="B661" s="15"/>
    </row>
    <row r="662" spans="1:2" ht="12.75" customHeight="1">
      <c r="A662" s="14"/>
      <c r="B662" s="15"/>
    </row>
    <row r="663" spans="1:2" ht="12.75" customHeight="1">
      <c r="A663" s="14"/>
      <c r="B663" s="15"/>
    </row>
    <row r="664" spans="1:2" ht="12.75" customHeight="1">
      <c r="A664" s="14"/>
      <c r="B664" s="15"/>
    </row>
    <row r="665" spans="1:2" ht="12.75" customHeight="1">
      <c r="A665" s="14"/>
      <c r="B665" s="15"/>
    </row>
    <row r="666" spans="1:2" ht="12.75" customHeight="1">
      <c r="A666" s="14"/>
      <c r="B666" s="15"/>
    </row>
    <row r="667" spans="1:2" ht="12.75" customHeight="1">
      <c r="A667" s="14"/>
      <c r="B667" s="15"/>
    </row>
    <row r="668" spans="1:2" ht="12.75" customHeight="1">
      <c r="A668" s="14"/>
      <c r="B668" s="15"/>
    </row>
    <row r="669" spans="1:2" ht="12.75" customHeight="1">
      <c r="A669" s="14"/>
      <c r="B669" s="15"/>
    </row>
    <row r="670" spans="1:2" ht="12.75" customHeight="1">
      <c r="A670" s="14"/>
      <c r="B670" s="15"/>
    </row>
    <row r="671" spans="1:2" ht="12.75" customHeight="1">
      <c r="A671" s="14"/>
      <c r="B671" s="15"/>
    </row>
    <row r="672" spans="1:2" ht="12.75" customHeight="1">
      <c r="A672" s="14"/>
      <c r="B672" s="15"/>
    </row>
    <row r="673" spans="1:2" ht="12.75" customHeight="1">
      <c r="A673" s="14"/>
      <c r="B673" s="15"/>
    </row>
    <row r="674" spans="1:2" ht="12.75" customHeight="1">
      <c r="A674" s="14"/>
      <c r="B674" s="15"/>
    </row>
    <row r="675" spans="1:2" ht="12.75" customHeight="1">
      <c r="A675" s="14"/>
      <c r="B675" s="15"/>
    </row>
    <row r="676" spans="1:2" ht="12.75" customHeight="1">
      <c r="A676" s="14"/>
      <c r="B676" s="15"/>
    </row>
    <row r="677" spans="1:2" ht="12.75" customHeight="1">
      <c r="A677" s="14"/>
      <c r="B677" s="15"/>
    </row>
    <row r="678" spans="1:2" ht="12.75" customHeight="1">
      <c r="A678" s="14"/>
      <c r="B678" s="15"/>
    </row>
    <row r="679" spans="1:2" ht="12.75" customHeight="1">
      <c r="A679" s="14"/>
      <c r="B679" s="15"/>
    </row>
    <row r="680" spans="1:2" ht="12.75" customHeight="1">
      <c r="A680" s="14"/>
      <c r="B680" s="15"/>
    </row>
    <row r="681" spans="1:2" ht="12.75" customHeight="1">
      <c r="A681" s="14"/>
      <c r="B681" s="15"/>
    </row>
    <row r="682" spans="1:2" ht="12.75" customHeight="1">
      <c r="A682" s="14"/>
      <c r="B682" s="15"/>
    </row>
    <row r="683" spans="1:2" ht="12.75" customHeight="1">
      <c r="A683" s="14"/>
      <c r="B683" s="15"/>
    </row>
    <row r="684" spans="1:2" ht="12.75" customHeight="1">
      <c r="A684" s="14"/>
      <c r="B684" s="15"/>
    </row>
    <row r="685" spans="1:2" ht="12.75" customHeight="1">
      <c r="A685" s="14"/>
      <c r="B685" s="15"/>
    </row>
    <row r="686" spans="1:2" ht="12.75" customHeight="1">
      <c r="A686" s="14"/>
      <c r="B686" s="15"/>
    </row>
    <row r="687" spans="1:2" ht="12.75" customHeight="1">
      <c r="A687" s="14"/>
      <c r="B687" s="15"/>
    </row>
    <row r="688" spans="1:2" ht="12.75" customHeight="1">
      <c r="A688" s="14"/>
      <c r="B688" s="15"/>
    </row>
    <row r="689" spans="1:2" ht="12.75" customHeight="1">
      <c r="A689" s="14"/>
      <c r="B689" s="15"/>
    </row>
    <row r="690" spans="1:2" ht="12.75" customHeight="1">
      <c r="A690" s="14"/>
      <c r="B690" s="15"/>
    </row>
    <row r="691" spans="1:2" ht="12.75" customHeight="1">
      <c r="A691" s="14"/>
      <c r="B691" s="15"/>
    </row>
    <row r="692" spans="1:2" ht="12.75" customHeight="1">
      <c r="A692" s="14"/>
      <c r="B692" s="15"/>
    </row>
    <row r="693" spans="1:2" ht="12.75" customHeight="1">
      <c r="A693" s="14"/>
      <c r="B693" s="15"/>
    </row>
    <row r="694" spans="1:2" ht="12.75" customHeight="1">
      <c r="A694" s="14"/>
      <c r="B694" s="15"/>
    </row>
    <row r="695" spans="1:2" ht="12.75" customHeight="1">
      <c r="A695" s="14"/>
      <c r="B695" s="15"/>
    </row>
    <row r="696" spans="1:2" ht="12.75" customHeight="1">
      <c r="A696" s="14"/>
      <c r="B696" s="15"/>
    </row>
    <row r="697" spans="1:2" ht="12.75" customHeight="1">
      <c r="A697" s="14"/>
      <c r="B697" s="15"/>
    </row>
    <row r="698" spans="1:2" ht="12.75" customHeight="1">
      <c r="A698" s="14"/>
      <c r="B698" s="15"/>
    </row>
    <row r="699" spans="1:2" ht="12.75" customHeight="1">
      <c r="A699" s="14"/>
      <c r="B699" s="15"/>
    </row>
    <row r="700" spans="1:2" ht="12.75" customHeight="1">
      <c r="A700" s="14"/>
      <c r="B700" s="15"/>
    </row>
    <row r="701" spans="1:2" ht="12.75" customHeight="1">
      <c r="A701" s="14"/>
      <c r="B701" s="15"/>
    </row>
    <row r="702" spans="1:2" ht="12.75" customHeight="1">
      <c r="A702" s="14"/>
      <c r="B702" s="15"/>
    </row>
    <row r="703" spans="1:2" ht="12.75" customHeight="1">
      <c r="A703" s="14"/>
      <c r="B703" s="15"/>
    </row>
    <row r="704" spans="1:2" ht="12.75" customHeight="1">
      <c r="A704" s="14"/>
      <c r="B704" s="15"/>
    </row>
    <row r="705" spans="1:2" ht="12.75" customHeight="1">
      <c r="A705" s="14"/>
      <c r="B705" s="15"/>
    </row>
    <row r="706" spans="1:2" ht="12.75" customHeight="1">
      <c r="A706" s="14"/>
      <c r="B706" s="15"/>
    </row>
    <row r="707" spans="1:2" ht="12.75" customHeight="1">
      <c r="A707" s="14"/>
      <c r="B707" s="15"/>
    </row>
    <row r="708" spans="1:2" ht="12.75" customHeight="1">
      <c r="A708" s="14"/>
      <c r="B708" s="15"/>
    </row>
    <row r="709" spans="1:2" ht="12.75" customHeight="1">
      <c r="A709" s="14"/>
      <c r="B709" s="15"/>
    </row>
    <row r="710" spans="1:2" ht="12.75" customHeight="1">
      <c r="A710" s="14"/>
      <c r="B710" s="15"/>
    </row>
    <row r="711" spans="1:2" ht="12.75" customHeight="1">
      <c r="A711" s="14"/>
      <c r="B711" s="15"/>
    </row>
    <row r="712" spans="1:2" ht="12.75" customHeight="1">
      <c r="A712" s="14"/>
      <c r="B712" s="15"/>
    </row>
    <row r="713" spans="1:2" ht="12.75" customHeight="1">
      <c r="A713" s="14"/>
      <c r="B713" s="15"/>
    </row>
    <row r="714" spans="1:2" ht="12.75" customHeight="1">
      <c r="A714" s="14"/>
      <c r="B714" s="15"/>
    </row>
    <row r="715" spans="1:2" ht="12.75" customHeight="1">
      <c r="A715" s="14"/>
      <c r="B715" s="15"/>
    </row>
    <row r="716" spans="1:2" ht="12.75" customHeight="1">
      <c r="A716" s="14"/>
      <c r="B716" s="15"/>
    </row>
    <row r="717" spans="1:2" ht="12.75" customHeight="1">
      <c r="A717" s="14"/>
      <c r="B717" s="15"/>
    </row>
    <row r="718" spans="1:2" ht="12.75" customHeight="1">
      <c r="A718" s="14"/>
      <c r="B718" s="15"/>
    </row>
    <row r="719" spans="1:2" ht="12.75" customHeight="1">
      <c r="A719" s="14"/>
      <c r="B719" s="15"/>
    </row>
    <row r="720" spans="1:2" ht="12.75" customHeight="1">
      <c r="A720" s="14"/>
      <c r="B720" s="15"/>
    </row>
    <row r="721" spans="1:2" ht="12.75" customHeight="1">
      <c r="A721" s="14"/>
      <c r="B721" s="15"/>
    </row>
    <row r="722" spans="1:2" ht="12.75" customHeight="1">
      <c r="A722" s="14"/>
      <c r="B722" s="15"/>
    </row>
    <row r="723" spans="1:2" ht="12.75" customHeight="1">
      <c r="A723" s="14"/>
      <c r="B723" s="15"/>
    </row>
    <row r="724" spans="1:2" ht="12.75" customHeight="1">
      <c r="A724" s="14"/>
      <c r="B724" s="15"/>
    </row>
    <row r="725" spans="1:2" ht="12.75" customHeight="1">
      <c r="A725" s="14"/>
      <c r="B725" s="15"/>
    </row>
    <row r="726" spans="1:2" ht="12.75" customHeight="1">
      <c r="A726" s="14"/>
      <c r="B726" s="15"/>
    </row>
    <row r="727" spans="1:2" ht="12.75" customHeight="1">
      <c r="A727" s="14"/>
      <c r="B727" s="15"/>
    </row>
    <row r="728" spans="1:2" ht="12.75" customHeight="1">
      <c r="A728" s="14"/>
      <c r="B728" s="15"/>
    </row>
    <row r="729" spans="1:2" ht="12.75" customHeight="1">
      <c r="A729" s="14"/>
      <c r="B729" s="15"/>
    </row>
    <row r="730" spans="1:2" ht="12.75" customHeight="1">
      <c r="A730" s="14"/>
      <c r="B730" s="15"/>
    </row>
    <row r="731" spans="1:2" ht="12.75" customHeight="1">
      <c r="A731" s="14"/>
      <c r="B731" s="15"/>
    </row>
    <row r="732" spans="1:2" ht="12.75" customHeight="1">
      <c r="A732" s="14"/>
      <c r="B732" s="15"/>
    </row>
    <row r="733" spans="1:2" ht="12.75" customHeight="1">
      <c r="A733" s="14"/>
      <c r="B733" s="15"/>
    </row>
    <row r="734" spans="1:2" ht="12.75" customHeight="1">
      <c r="A734" s="14"/>
      <c r="B734" s="15"/>
    </row>
    <row r="735" spans="1:2" ht="12.75" customHeight="1">
      <c r="A735" s="14"/>
      <c r="B735" s="15"/>
    </row>
    <row r="736" spans="1:2" ht="12.75" customHeight="1">
      <c r="A736" s="14"/>
      <c r="B736" s="15"/>
    </row>
    <row r="737" spans="1:2" ht="12.75" customHeight="1">
      <c r="A737" s="14"/>
      <c r="B737" s="15"/>
    </row>
    <row r="738" spans="1:2" ht="12.75" customHeight="1">
      <c r="A738" s="14"/>
      <c r="B738" s="15"/>
    </row>
    <row r="739" spans="1:2" ht="12.75" customHeight="1">
      <c r="A739" s="14"/>
      <c r="B739" s="15"/>
    </row>
    <row r="740" spans="1:2" ht="12.75" customHeight="1">
      <c r="A740" s="14"/>
      <c r="B740" s="15"/>
    </row>
    <row r="741" spans="1:2" ht="12.75" customHeight="1">
      <c r="A741" s="14"/>
      <c r="B741" s="15"/>
    </row>
    <row r="742" spans="1:2" ht="12.75" customHeight="1">
      <c r="A742" s="14"/>
      <c r="B742" s="15"/>
    </row>
    <row r="743" spans="1:2" ht="12.75" customHeight="1">
      <c r="A743" s="14"/>
      <c r="B743" s="15"/>
    </row>
    <row r="744" spans="1:2" ht="12.75" customHeight="1">
      <c r="A744" s="14"/>
      <c r="B744" s="15"/>
    </row>
    <row r="745" spans="1:2" ht="12.75" customHeight="1">
      <c r="A745" s="14"/>
      <c r="B745" s="15"/>
    </row>
    <row r="746" spans="1:2" ht="12.75" customHeight="1">
      <c r="A746" s="14"/>
      <c r="B746" s="15"/>
    </row>
    <row r="747" spans="1:2" ht="12.75" customHeight="1">
      <c r="A747" s="14"/>
      <c r="B747" s="15"/>
    </row>
    <row r="748" spans="1:2" ht="12.75" customHeight="1">
      <c r="A748" s="14"/>
      <c r="B748" s="15"/>
    </row>
    <row r="749" spans="1:2" ht="12.75" customHeight="1">
      <c r="A749" s="14"/>
      <c r="B749" s="15"/>
    </row>
    <row r="750" spans="1:2" ht="12.75" customHeight="1">
      <c r="A750" s="14"/>
      <c r="B750" s="15"/>
    </row>
    <row r="751" spans="1:2" ht="12.75" customHeight="1">
      <c r="A751" s="14"/>
      <c r="B751" s="15"/>
    </row>
    <row r="752" spans="1:2" ht="12.75" customHeight="1">
      <c r="A752" s="14"/>
      <c r="B752" s="15"/>
    </row>
    <row r="753" spans="1:2" ht="12.75" customHeight="1">
      <c r="A753" s="14"/>
      <c r="B753" s="15"/>
    </row>
    <row r="754" spans="1:2" ht="12.75" customHeight="1">
      <c r="A754" s="14"/>
      <c r="B754" s="15"/>
    </row>
    <row r="755" spans="1:2" ht="12.75" customHeight="1">
      <c r="A755" s="14"/>
      <c r="B755" s="15"/>
    </row>
    <row r="756" spans="1:2" ht="12.75" customHeight="1">
      <c r="A756" s="14"/>
      <c r="B756" s="15"/>
    </row>
    <row r="757" spans="1:2" ht="12.75" customHeight="1">
      <c r="A757" s="14"/>
      <c r="B757" s="15"/>
    </row>
    <row r="758" spans="1:2" ht="12.75" customHeight="1">
      <c r="A758" s="14"/>
      <c r="B758" s="15"/>
    </row>
    <row r="759" spans="1:2" ht="12.75" customHeight="1">
      <c r="A759" s="14"/>
      <c r="B759" s="15"/>
    </row>
    <row r="760" spans="1:2" ht="12.75" customHeight="1">
      <c r="A760" s="14"/>
      <c r="B760" s="15"/>
    </row>
    <row r="761" spans="1:2" ht="12.75" customHeight="1">
      <c r="A761" s="14"/>
      <c r="B761" s="15"/>
    </row>
    <row r="762" spans="1:2" ht="12.75" customHeight="1">
      <c r="A762" s="14"/>
      <c r="B762" s="15"/>
    </row>
    <row r="763" spans="1:2" ht="12.75" customHeight="1">
      <c r="A763" s="14"/>
      <c r="B763" s="15"/>
    </row>
    <row r="764" spans="1:2" ht="12.75" customHeight="1">
      <c r="A764" s="14"/>
      <c r="B764" s="15"/>
    </row>
    <row r="765" spans="1:2" ht="12.75" customHeight="1">
      <c r="A765" s="14"/>
      <c r="B765" s="15"/>
    </row>
    <row r="766" spans="1:2" ht="12.75" customHeight="1">
      <c r="A766" s="14"/>
      <c r="B766" s="15"/>
    </row>
    <row r="767" spans="1:2" ht="12.75" customHeight="1">
      <c r="A767" s="14"/>
      <c r="B767" s="15"/>
    </row>
    <row r="768" spans="1:2" ht="12.75" customHeight="1">
      <c r="A768" s="14"/>
      <c r="B768" s="15"/>
    </row>
    <row r="769" spans="1:2" ht="12.75" customHeight="1">
      <c r="A769" s="14"/>
      <c r="B769" s="15"/>
    </row>
    <row r="770" spans="1:2" ht="12.75" customHeight="1">
      <c r="A770" s="14"/>
      <c r="B770" s="15"/>
    </row>
    <row r="771" spans="1:2" ht="12.75" customHeight="1">
      <c r="A771" s="14"/>
      <c r="B771" s="15"/>
    </row>
    <row r="772" spans="1:2" ht="12.75" customHeight="1">
      <c r="A772" s="14"/>
      <c r="B772" s="15"/>
    </row>
    <row r="773" spans="1:2" ht="12.75" customHeight="1">
      <c r="A773" s="14"/>
      <c r="B773" s="15"/>
    </row>
    <row r="774" spans="1:2" ht="12.75" customHeight="1">
      <c r="A774" s="14"/>
      <c r="B774" s="15"/>
    </row>
    <row r="775" spans="1:2" ht="12.75" customHeight="1">
      <c r="A775" s="14"/>
      <c r="B775" s="15"/>
    </row>
    <row r="776" spans="1:2" ht="12.75" customHeight="1">
      <c r="A776" s="14"/>
      <c r="B776" s="15"/>
    </row>
    <row r="777" spans="1:2" ht="12.75" customHeight="1">
      <c r="A777" s="14"/>
      <c r="B777" s="15"/>
    </row>
    <row r="778" spans="1:2" ht="12.75" customHeight="1">
      <c r="A778" s="14"/>
      <c r="B778" s="15"/>
    </row>
    <row r="779" spans="1:2" ht="12.75" customHeight="1">
      <c r="A779" s="14"/>
      <c r="B779" s="15"/>
    </row>
    <row r="780" spans="1:2" ht="12.75" customHeight="1">
      <c r="A780" s="14"/>
      <c r="B780" s="15"/>
    </row>
    <row r="781" spans="1:2" ht="12.75" customHeight="1">
      <c r="A781" s="14"/>
      <c r="B781" s="15"/>
    </row>
    <row r="782" spans="1:2" ht="12.75" customHeight="1">
      <c r="A782" s="14"/>
      <c r="B782" s="15"/>
    </row>
    <row r="783" spans="1:2" ht="12.75" customHeight="1">
      <c r="A783" s="14"/>
      <c r="B783" s="15"/>
    </row>
    <row r="784" spans="1:2" ht="12.75" customHeight="1">
      <c r="A784" s="14"/>
      <c r="B784" s="15"/>
    </row>
    <row r="785" spans="1:2" ht="12.75" customHeight="1">
      <c r="A785" s="14"/>
      <c r="B785" s="15"/>
    </row>
    <row r="786" spans="1:2" ht="12.75" customHeight="1">
      <c r="A786" s="14"/>
      <c r="B786" s="15"/>
    </row>
    <row r="787" spans="1:2" ht="12.75" customHeight="1">
      <c r="A787" s="14"/>
      <c r="B787" s="15"/>
    </row>
    <row r="788" spans="1:2" ht="12.75" customHeight="1">
      <c r="A788" s="14"/>
      <c r="B788" s="15"/>
    </row>
    <row r="789" spans="1:2" ht="12.75" customHeight="1">
      <c r="A789" s="14"/>
      <c r="B789" s="15"/>
    </row>
    <row r="790" spans="1:2" ht="12.75" customHeight="1">
      <c r="A790" s="14"/>
      <c r="B790" s="15"/>
    </row>
    <row r="791" spans="1:2" ht="12.75" customHeight="1">
      <c r="A791" s="14"/>
      <c r="B791" s="15"/>
    </row>
    <row r="792" spans="1:2" ht="12.75" customHeight="1">
      <c r="A792" s="14"/>
      <c r="B792" s="15"/>
    </row>
    <row r="793" spans="1:2" ht="12.75" customHeight="1">
      <c r="A793" s="14"/>
      <c r="B793" s="15"/>
    </row>
    <row r="794" spans="1:2" ht="12.75" customHeight="1">
      <c r="A794" s="14"/>
      <c r="B794" s="15"/>
    </row>
    <row r="795" spans="1:2" ht="12.75" customHeight="1">
      <c r="A795" s="14"/>
      <c r="B795" s="15"/>
    </row>
    <row r="796" spans="1:2" ht="12.75" customHeight="1">
      <c r="A796" s="14"/>
      <c r="B796" s="15"/>
    </row>
    <row r="797" spans="1:2" ht="12.75" customHeight="1">
      <c r="A797" s="14"/>
      <c r="B797" s="15"/>
    </row>
    <row r="798" spans="1:2" ht="12.75" customHeight="1">
      <c r="A798" s="14"/>
      <c r="B798" s="15"/>
    </row>
    <row r="799" spans="1:2" ht="12.75" customHeight="1">
      <c r="A799" s="14"/>
      <c r="B799" s="15"/>
    </row>
    <row r="800" spans="1:2" ht="12.75" customHeight="1">
      <c r="A800" s="14"/>
      <c r="B800" s="15"/>
    </row>
    <row r="801" spans="1:2" ht="12.75" customHeight="1">
      <c r="A801" s="14"/>
      <c r="B801" s="15"/>
    </row>
    <row r="802" spans="1:2" ht="12.75" customHeight="1">
      <c r="A802" s="14"/>
      <c r="B802" s="15"/>
    </row>
    <row r="803" spans="1:2" ht="12.75" customHeight="1">
      <c r="A803" s="14"/>
      <c r="B803" s="15"/>
    </row>
    <row r="804" spans="1:2" ht="12.75" customHeight="1">
      <c r="A804" s="14"/>
      <c r="B804" s="15"/>
    </row>
    <row r="805" spans="1:2" ht="12.75" customHeight="1">
      <c r="A805" s="14"/>
      <c r="B805" s="15"/>
    </row>
    <row r="806" spans="1:2" ht="12.75" customHeight="1">
      <c r="A806" s="14"/>
      <c r="B806" s="15"/>
    </row>
    <row r="807" spans="1:2" ht="12.75" customHeight="1">
      <c r="A807" s="14"/>
      <c r="B807" s="15"/>
    </row>
    <row r="808" spans="1:2" ht="12.75" customHeight="1">
      <c r="A808" s="14"/>
      <c r="B808" s="15"/>
    </row>
    <row r="809" spans="1:2" ht="12.75" customHeight="1">
      <c r="A809" s="14"/>
      <c r="B809" s="15"/>
    </row>
    <row r="810" spans="1:2" ht="12.75" customHeight="1">
      <c r="A810" s="14"/>
      <c r="B810" s="15"/>
    </row>
    <row r="811" spans="1:2" ht="12.75" customHeight="1">
      <c r="A811" s="14"/>
      <c r="B811" s="15"/>
    </row>
    <row r="812" spans="1:2" ht="12.75" customHeight="1">
      <c r="A812" s="14"/>
      <c r="B812" s="15"/>
    </row>
    <row r="813" spans="1:2" ht="12.75" customHeight="1">
      <c r="A813" s="14"/>
      <c r="B813" s="15"/>
    </row>
    <row r="814" spans="1:2" ht="12.75" customHeight="1">
      <c r="A814" s="14"/>
      <c r="B814" s="15"/>
    </row>
    <row r="815" spans="1:2" ht="12.75" customHeight="1">
      <c r="A815" s="14"/>
      <c r="B815" s="15"/>
    </row>
    <row r="816" spans="1:2" ht="12.75" customHeight="1">
      <c r="A816" s="14"/>
      <c r="B816" s="15"/>
    </row>
    <row r="817" spans="1:2" ht="12.75" customHeight="1">
      <c r="A817" s="14"/>
      <c r="B817" s="15"/>
    </row>
    <row r="818" spans="1:2" ht="12.75" customHeight="1">
      <c r="A818" s="14"/>
      <c r="B818" s="15"/>
    </row>
    <row r="819" spans="1:2" ht="12.75" customHeight="1">
      <c r="A819" s="14"/>
      <c r="B819" s="15"/>
    </row>
    <row r="820" spans="1:2" ht="12.75" customHeight="1">
      <c r="A820" s="14"/>
      <c r="B820" s="15"/>
    </row>
    <row r="821" spans="1:2" ht="12.75" customHeight="1">
      <c r="A821" s="14"/>
      <c r="B821" s="15"/>
    </row>
    <row r="822" spans="1:2" ht="12.75" customHeight="1">
      <c r="A822" s="14"/>
      <c r="B822" s="15"/>
    </row>
    <row r="823" spans="1:2" ht="12.75" customHeight="1">
      <c r="A823" s="14"/>
      <c r="B823" s="15"/>
    </row>
    <row r="824" spans="1:2" ht="12.75" customHeight="1">
      <c r="A824" s="14"/>
      <c r="B824" s="15"/>
    </row>
    <row r="825" spans="1:2" ht="12.75" customHeight="1">
      <c r="A825" s="14"/>
      <c r="B825" s="15"/>
    </row>
    <row r="826" spans="1:2" ht="12.75" customHeight="1">
      <c r="A826" s="14"/>
      <c r="B826" s="15"/>
    </row>
    <row r="827" spans="1:2" ht="12.75" customHeight="1">
      <c r="A827" s="14"/>
      <c r="B827" s="15"/>
    </row>
    <row r="828" spans="1:2" ht="12.75" customHeight="1">
      <c r="A828" s="14"/>
      <c r="B828" s="15"/>
    </row>
    <row r="829" spans="1:2" ht="12.75" customHeight="1">
      <c r="A829" s="14"/>
      <c r="B829" s="15"/>
    </row>
    <row r="830" spans="1:2" ht="12.75" customHeight="1">
      <c r="A830" s="14"/>
      <c r="B830" s="15"/>
    </row>
    <row r="831" spans="1:2" ht="12.75" customHeight="1">
      <c r="A831" s="14"/>
      <c r="B831" s="15"/>
    </row>
    <row r="832" spans="1:2" ht="12.75" customHeight="1">
      <c r="A832" s="14"/>
      <c r="B832" s="15"/>
    </row>
    <row r="833" spans="1:2" ht="12.75" customHeight="1">
      <c r="A833" s="14"/>
      <c r="B833" s="15"/>
    </row>
    <row r="834" spans="1:2" ht="12.75" customHeight="1">
      <c r="A834" s="14"/>
      <c r="B834" s="15"/>
    </row>
    <row r="835" spans="1:2" ht="12.75" customHeight="1">
      <c r="A835" s="14"/>
      <c r="B835" s="15"/>
    </row>
    <row r="836" spans="1:2" ht="12.75" customHeight="1">
      <c r="A836" s="14"/>
      <c r="B836" s="15"/>
    </row>
    <row r="837" spans="1:2" ht="12.75" customHeight="1">
      <c r="A837" s="14"/>
      <c r="B837" s="15"/>
    </row>
    <row r="838" spans="1:2" ht="12.75" customHeight="1">
      <c r="A838" s="14"/>
      <c r="B838" s="15"/>
    </row>
    <row r="839" spans="1:2" ht="12.75" customHeight="1">
      <c r="A839" s="14"/>
      <c r="B839" s="15"/>
    </row>
    <row r="840" spans="1:2" ht="12.75" customHeight="1">
      <c r="A840" s="14"/>
      <c r="B840" s="15"/>
    </row>
    <row r="841" spans="1:2" ht="12.75" customHeight="1">
      <c r="A841" s="14"/>
      <c r="B841" s="15"/>
    </row>
    <row r="842" spans="1:2" ht="12.75" customHeight="1">
      <c r="A842" s="14"/>
      <c r="B842" s="15"/>
    </row>
    <row r="843" spans="1:2" ht="12.75" customHeight="1">
      <c r="A843" s="14"/>
      <c r="B843" s="15"/>
    </row>
    <row r="844" spans="1:2" ht="12.75" customHeight="1">
      <c r="A844" s="14"/>
      <c r="B844" s="15"/>
    </row>
    <row r="845" spans="1:2" ht="12.75" customHeight="1">
      <c r="A845" s="14"/>
      <c r="B845" s="15"/>
    </row>
    <row r="846" spans="1:2" ht="12.75" customHeight="1">
      <c r="A846" s="14"/>
      <c r="B846" s="15"/>
    </row>
    <row r="847" spans="1:2" ht="12.75" customHeight="1">
      <c r="A847" s="14"/>
      <c r="B847" s="15"/>
    </row>
    <row r="848" spans="1:2" ht="12.75" customHeight="1">
      <c r="A848" s="14"/>
      <c r="B848" s="15"/>
    </row>
    <row r="849" spans="1:2" ht="12.75" customHeight="1">
      <c r="A849" s="14"/>
      <c r="B849" s="15"/>
    </row>
    <row r="850" spans="1:2" ht="12.75" customHeight="1">
      <c r="A850" s="14"/>
      <c r="B850" s="15"/>
    </row>
    <row r="851" spans="1:2" ht="12.75" customHeight="1">
      <c r="A851" s="14"/>
      <c r="B851" s="15"/>
    </row>
    <row r="852" spans="1:2" ht="12.75" customHeight="1">
      <c r="A852" s="14"/>
      <c r="B852" s="15"/>
    </row>
    <row r="853" spans="1:2" ht="12.75" customHeight="1">
      <c r="A853" s="14"/>
      <c r="B853" s="15"/>
    </row>
    <row r="854" spans="1:2" ht="12.75" customHeight="1">
      <c r="A854" s="14"/>
      <c r="B854" s="15"/>
    </row>
    <row r="855" spans="1:2" ht="12.75" customHeight="1">
      <c r="A855" s="14"/>
      <c r="B855" s="15"/>
    </row>
    <row r="856" spans="1:2" ht="12.75" customHeight="1">
      <c r="A856" s="14"/>
      <c r="B856" s="15"/>
    </row>
    <row r="857" spans="1:2" ht="12.75" customHeight="1">
      <c r="A857" s="14"/>
      <c r="B857" s="15"/>
    </row>
    <row r="858" spans="1:2" ht="12.75" customHeight="1">
      <c r="A858" s="14"/>
      <c r="B858" s="15"/>
    </row>
    <row r="859" spans="1:2" ht="12.75" customHeight="1">
      <c r="A859" s="14"/>
      <c r="B859" s="15"/>
    </row>
    <row r="860" spans="1:2" ht="12.75" customHeight="1">
      <c r="A860" s="14"/>
      <c r="B860" s="15"/>
    </row>
    <row r="861" spans="1:2" ht="12.75" customHeight="1">
      <c r="A861" s="14"/>
      <c r="B861" s="15"/>
    </row>
    <row r="862" spans="1:2" ht="12.75" customHeight="1">
      <c r="A862" s="14"/>
      <c r="B862" s="15"/>
    </row>
    <row r="863" spans="1:2" ht="12.75" customHeight="1">
      <c r="A863" s="14"/>
      <c r="B863" s="15"/>
    </row>
    <row r="864" spans="1:2" ht="12.75" customHeight="1">
      <c r="A864" s="14"/>
      <c r="B864" s="15"/>
    </row>
    <row r="865" spans="1:2" ht="12.75" customHeight="1">
      <c r="A865" s="14"/>
      <c r="B865" s="15"/>
    </row>
    <row r="866" spans="1:2" ht="12.75" customHeight="1">
      <c r="A866" s="14"/>
      <c r="B866" s="15"/>
    </row>
    <row r="867" spans="1:2" ht="12.75" customHeight="1">
      <c r="A867" s="14"/>
      <c r="B867" s="15"/>
    </row>
    <row r="868" spans="1:2" ht="12.75" customHeight="1">
      <c r="A868" s="14"/>
      <c r="B868" s="15"/>
    </row>
    <row r="869" spans="1:2" ht="12.75" customHeight="1">
      <c r="A869" s="14"/>
      <c r="B869" s="15"/>
    </row>
    <row r="870" spans="1:2" ht="12.75" customHeight="1">
      <c r="A870" s="14"/>
      <c r="B870" s="15"/>
    </row>
    <row r="871" spans="1:2" ht="12.75" customHeight="1">
      <c r="A871" s="14"/>
      <c r="B871" s="15"/>
    </row>
    <row r="872" spans="1:2" ht="12.75" customHeight="1">
      <c r="A872" s="14"/>
      <c r="B872" s="15"/>
    </row>
    <row r="873" spans="1:2" ht="12.75" customHeight="1">
      <c r="A873" s="14"/>
      <c r="B873" s="15"/>
    </row>
    <row r="874" spans="1:2" ht="12.75" customHeight="1">
      <c r="A874" s="14"/>
      <c r="B874" s="15"/>
    </row>
    <row r="875" spans="1:2" ht="12.75" customHeight="1">
      <c r="A875" s="14"/>
      <c r="B875" s="15"/>
    </row>
    <row r="876" spans="1:2" ht="12.75" customHeight="1">
      <c r="A876" s="14"/>
      <c r="B876" s="15"/>
    </row>
    <row r="877" spans="1:2" ht="12.75" customHeight="1">
      <c r="A877" s="14"/>
      <c r="B877" s="15"/>
    </row>
    <row r="878" spans="1:2" ht="12.75" customHeight="1">
      <c r="A878" s="14"/>
      <c r="B878" s="15"/>
    </row>
    <row r="879" spans="1:2" ht="12.75" customHeight="1">
      <c r="A879" s="14"/>
      <c r="B879" s="15"/>
    </row>
    <row r="880" spans="1:2" ht="12.75" customHeight="1">
      <c r="A880" s="14"/>
      <c r="B880" s="15"/>
    </row>
    <row r="881" spans="1:2" ht="12.75" customHeight="1">
      <c r="A881" s="14"/>
      <c r="B881" s="15"/>
    </row>
    <row r="882" spans="1:2" ht="12.75" customHeight="1">
      <c r="A882" s="14"/>
      <c r="B882" s="15"/>
    </row>
    <row r="883" spans="1:2" ht="12.75" customHeight="1">
      <c r="A883" s="14"/>
      <c r="B883" s="15"/>
    </row>
    <row r="884" spans="1:2" ht="12.75" customHeight="1">
      <c r="A884" s="14"/>
      <c r="B884" s="15"/>
    </row>
    <row r="885" spans="1:2" ht="12.75" customHeight="1">
      <c r="A885" s="14"/>
      <c r="B885" s="15"/>
    </row>
    <row r="886" spans="1:2" ht="12.75" customHeight="1">
      <c r="A886" s="14"/>
      <c r="B886" s="15"/>
    </row>
    <row r="887" spans="1:2" ht="12.75" customHeight="1">
      <c r="A887" s="14"/>
      <c r="B887" s="15"/>
    </row>
    <row r="888" spans="1:2" ht="12.75" customHeight="1">
      <c r="A888" s="14"/>
      <c r="B888" s="15"/>
    </row>
    <row r="889" spans="1:2" ht="12.75" customHeight="1">
      <c r="A889" s="14"/>
      <c r="B889" s="15"/>
    </row>
    <row r="890" spans="1:2" ht="12.75" customHeight="1">
      <c r="A890" s="14"/>
      <c r="B890" s="15"/>
    </row>
    <row r="891" spans="1:2" ht="12.75" customHeight="1">
      <c r="A891" s="14"/>
      <c r="B891" s="15"/>
    </row>
    <row r="892" spans="1:2" ht="12.75" customHeight="1">
      <c r="A892" s="14"/>
      <c r="B892" s="15"/>
    </row>
    <row r="893" spans="1:2" ht="12.75" customHeight="1">
      <c r="A893" s="14"/>
      <c r="B893" s="15"/>
    </row>
    <row r="894" spans="1:2" ht="12.75" customHeight="1">
      <c r="A894" s="14"/>
      <c r="B894" s="15"/>
    </row>
    <row r="895" spans="1:2" ht="12.75" customHeight="1">
      <c r="A895" s="14"/>
      <c r="B895" s="15"/>
    </row>
    <row r="896" spans="1:2" ht="12.75" customHeight="1">
      <c r="A896" s="14"/>
      <c r="B896" s="15"/>
    </row>
    <row r="897" spans="1:2" ht="12.75" customHeight="1">
      <c r="A897" s="14"/>
      <c r="B897" s="15"/>
    </row>
    <row r="898" spans="1:2" ht="12.75" customHeight="1">
      <c r="A898" s="14"/>
      <c r="B898" s="15"/>
    </row>
    <row r="899" spans="1:2" ht="12.75" customHeight="1">
      <c r="A899" s="14"/>
      <c r="B899" s="15"/>
    </row>
    <row r="900" spans="1:2" ht="12.75" customHeight="1">
      <c r="A900" s="14"/>
      <c r="B900" s="15"/>
    </row>
    <row r="901" spans="1:2" ht="12.75" customHeight="1">
      <c r="A901" s="14"/>
      <c r="B901" s="15"/>
    </row>
    <row r="902" spans="1:2" ht="12.75" customHeight="1">
      <c r="A902" s="14"/>
      <c r="B902" s="15"/>
    </row>
    <row r="903" spans="1:2" ht="12.75" customHeight="1">
      <c r="A903" s="14"/>
      <c r="B903" s="15"/>
    </row>
    <row r="904" spans="1:2" ht="12.75" customHeight="1">
      <c r="A904" s="14"/>
      <c r="B904" s="15"/>
    </row>
    <row r="905" spans="1:2" ht="12.75" customHeight="1">
      <c r="A905" s="14"/>
      <c r="B905" s="15"/>
    </row>
    <row r="906" spans="1:2" ht="12.75" customHeight="1">
      <c r="A906" s="14"/>
      <c r="B906" s="15"/>
    </row>
    <row r="907" spans="1:2" ht="12.75" customHeight="1">
      <c r="A907" s="14"/>
      <c r="B907" s="15"/>
    </row>
    <row r="908" spans="1:2" ht="12.75" customHeight="1">
      <c r="A908" s="14"/>
      <c r="B908" s="15"/>
    </row>
    <row r="909" spans="1:2" ht="12.75" customHeight="1">
      <c r="A909" s="14"/>
      <c r="B909" s="15"/>
    </row>
    <row r="910" spans="1:2" ht="12.75" customHeight="1">
      <c r="A910" s="14"/>
      <c r="B910" s="15"/>
    </row>
    <row r="911" spans="1:2" ht="12.75" customHeight="1">
      <c r="A911" s="14"/>
      <c r="B911" s="15"/>
    </row>
    <row r="912" spans="1:2" ht="12.75" customHeight="1">
      <c r="A912" s="14"/>
      <c r="B912" s="15"/>
    </row>
    <row r="913" spans="1:2" ht="12.75" customHeight="1">
      <c r="A913" s="14"/>
      <c r="B913" s="15"/>
    </row>
    <row r="914" spans="1:2" ht="12.75" customHeight="1">
      <c r="A914" s="14"/>
      <c r="B914" s="15"/>
    </row>
    <row r="915" spans="1:2" ht="12.75" customHeight="1">
      <c r="A915" s="14"/>
      <c r="B915" s="15"/>
    </row>
    <row r="916" spans="1:2" ht="12.75" customHeight="1">
      <c r="A916" s="14"/>
      <c r="B916" s="15"/>
    </row>
    <row r="917" spans="1:2" ht="12.75" customHeight="1">
      <c r="A917" s="14"/>
      <c r="B917" s="15"/>
    </row>
    <row r="918" spans="1:2" ht="12.75" customHeight="1">
      <c r="A918" s="14"/>
      <c r="B918" s="15"/>
    </row>
    <row r="919" spans="1:2" ht="12.75" customHeight="1">
      <c r="A919" s="14"/>
      <c r="B919" s="15"/>
    </row>
    <row r="920" spans="1:2" ht="12.75" customHeight="1">
      <c r="A920" s="14"/>
      <c r="B920" s="15"/>
    </row>
    <row r="921" spans="1:2" ht="12.75" customHeight="1">
      <c r="A921" s="14"/>
      <c r="B921" s="15"/>
    </row>
    <row r="922" spans="1:2" ht="12.75" customHeight="1">
      <c r="A922" s="14"/>
      <c r="B922" s="15"/>
    </row>
    <row r="923" spans="1:2" ht="12.75" customHeight="1">
      <c r="A923" s="14"/>
      <c r="B923" s="15"/>
    </row>
    <row r="924" spans="1:2" ht="12.75" customHeight="1">
      <c r="A924" s="14"/>
      <c r="B924" s="15"/>
    </row>
    <row r="925" spans="1:2" ht="12.75" customHeight="1">
      <c r="A925" s="14"/>
      <c r="B925" s="15"/>
    </row>
    <row r="926" spans="1:2" ht="12.75" customHeight="1">
      <c r="A926" s="14"/>
      <c r="B926" s="15"/>
    </row>
    <row r="927" spans="1:2" ht="12.75" customHeight="1">
      <c r="A927" s="14"/>
      <c r="B927" s="15"/>
    </row>
    <row r="928" spans="1:2" ht="12.75" customHeight="1">
      <c r="A928" s="14"/>
      <c r="B928" s="15"/>
    </row>
    <row r="929" spans="1:2" ht="12.75" customHeight="1">
      <c r="A929" s="14"/>
      <c r="B929" s="15"/>
    </row>
    <row r="930" spans="1:2" ht="12.75" customHeight="1">
      <c r="A930" s="14"/>
      <c r="B930" s="15"/>
    </row>
    <row r="931" spans="1:2" ht="12.75" customHeight="1">
      <c r="A931" s="14"/>
      <c r="B931" s="15"/>
    </row>
    <row r="932" spans="1:2" ht="12.75" customHeight="1">
      <c r="A932" s="14"/>
      <c r="B932" s="15"/>
    </row>
    <row r="933" spans="1:2" ht="12.75" customHeight="1">
      <c r="A933" s="14"/>
      <c r="B933" s="15"/>
    </row>
    <row r="934" spans="1:2" ht="12.75" customHeight="1">
      <c r="A934" s="14"/>
      <c r="B934" s="15"/>
    </row>
    <row r="935" spans="1:2" ht="12.75" customHeight="1">
      <c r="A935" s="14"/>
      <c r="B935" s="15"/>
    </row>
    <row r="936" spans="1:2" ht="12.75" customHeight="1">
      <c r="A936" s="14"/>
      <c r="B936" s="15"/>
    </row>
    <row r="937" spans="1:2" ht="12.75" customHeight="1">
      <c r="A937" s="14"/>
      <c r="B937" s="15"/>
    </row>
    <row r="938" spans="1:2" ht="12.75" customHeight="1">
      <c r="A938" s="14"/>
      <c r="B938" s="15"/>
    </row>
    <row r="939" spans="1:2" ht="12.75" customHeight="1">
      <c r="A939" s="14"/>
      <c r="B939" s="15"/>
    </row>
    <row r="940" spans="1:2" ht="12.75" customHeight="1">
      <c r="A940" s="14"/>
      <c r="B940" s="15"/>
    </row>
    <row r="941" spans="1:2" ht="12.75" customHeight="1">
      <c r="A941" s="14"/>
      <c r="B941" s="15"/>
    </row>
    <row r="942" spans="1:2" ht="12.75" customHeight="1">
      <c r="A942" s="14"/>
      <c r="B942" s="15"/>
    </row>
    <row r="943" spans="1:2" ht="12.75" customHeight="1">
      <c r="A943" s="14"/>
      <c r="B943" s="15"/>
    </row>
    <row r="944" spans="1:2" ht="12.75" customHeight="1">
      <c r="A944" s="14"/>
      <c r="B944" s="15"/>
    </row>
    <row r="945" spans="1:2" ht="12.75" customHeight="1">
      <c r="A945" s="14"/>
      <c r="B945" s="15"/>
    </row>
    <row r="946" spans="1:2" ht="12.75" customHeight="1">
      <c r="A946" s="14"/>
      <c r="B946" s="15"/>
    </row>
    <row r="947" spans="1:2" ht="12.75" customHeight="1">
      <c r="A947" s="14"/>
      <c r="B947" s="15"/>
    </row>
    <row r="948" spans="1:2" ht="12.75" customHeight="1">
      <c r="A948" s="14"/>
      <c r="B948" s="15"/>
    </row>
    <row r="949" spans="1:2" ht="12.75" customHeight="1">
      <c r="A949" s="14"/>
      <c r="B949" s="15"/>
    </row>
    <row r="950" spans="1:2" ht="12.75" customHeight="1">
      <c r="A950" s="14"/>
      <c r="B950" s="15"/>
    </row>
    <row r="951" spans="1:2" ht="12.75" customHeight="1">
      <c r="A951" s="14"/>
      <c r="B951" s="15"/>
    </row>
    <row r="952" spans="1:2" ht="12.75" customHeight="1">
      <c r="A952" s="14"/>
      <c r="B952" s="15"/>
    </row>
    <row r="953" spans="1:2" ht="12.75" customHeight="1">
      <c r="A953" s="14"/>
      <c r="B953" s="15"/>
    </row>
    <row r="954" spans="1:2" ht="12.75" customHeight="1">
      <c r="A954" s="14"/>
      <c r="B954" s="15"/>
    </row>
    <row r="955" spans="1:2" ht="12.75" customHeight="1">
      <c r="A955" s="14"/>
      <c r="B955" s="15"/>
    </row>
    <row r="956" spans="1:2" ht="12.75" customHeight="1">
      <c r="A956" s="14"/>
      <c r="B956" s="15"/>
    </row>
    <row r="957" spans="1:2" ht="12.75" customHeight="1">
      <c r="A957" s="14"/>
      <c r="B957" s="15"/>
    </row>
    <row r="958" spans="1:2" ht="12.75" customHeight="1">
      <c r="A958" s="14"/>
      <c r="B958" s="15"/>
    </row>
    <row r="959" spans="1:2" ht="12.75" customHeight="1">
      <c r="A959" s="14"/>
      <c r="B959" s="15"/>
    </row>
    <row r="960" spans="1:2" ht="12.75" customHeight="1">
      <c r="A960" s="14"/>
      <c r="B960" s="15"/>
    </row>
    <row r="961" spans="1:2" ht="12.75" customHeight="1">
      <c r="A961" s="14"/>
      <c r="B961" s="15"/>
    </row>
    <row r="962" spans="1:2" ht="12.75" customHeight="1">
      <c r="A962" s="14"/>
      <c r="B962" s="15"/>
    </row>
    <row r="963" spans="1:2" ht="12.75" customHeight="1">
      <c r="A963" s="14"/>
      <c r="B963" s="15"/>
    </row>
    <row r="964" spans="1:2" ht="12.75" customHeight="1">
      <c r="A964" s="14"/>
      <c r="B964" s="15"/>
    </row>
    <row r="965" spans="1:2" ht="12.75" customHeight="1">
      <c r="A965" s="14"/>
      <c r="B965" s="15"/>
    </row>
    <row r="966" spans="1:2" ht="12.75" customHeight="1">
      <c r="A966" s="14"/>
      <c r="B966" s="15"/>
    </row>
    <row r="967" spans="1:2" ht="12.75" customHeight="1">
      <c r="A967" s="14"/>
      <c r="B967" s="15"/>
    </row>
    <row r="968" spans="1:2" ht="12.75" customHeight="1">
      <c r="A968" s="14"/>
      <c r="B968" s="15"/>
    </row>
    <row r="969" spans="1:2" ht="12.75" customHeight="1">
      <c r="A969" s="14"/>
      <c r="B969" s="15"/>
    </row>
    <row r="970" spans="1:2" ht="12.75" customHeight="1">
      <c r="A970" s="14"/>
      <c r="B970" s="15"/>
    </row>
    <row r="971" spans="1:2" ht="12.75" customHeight="1">
      <c r="A971" s="14"/>
      <c r="B971" s="15"/>
    </row>
    <row r="972" spans="1:2" ht="12.75" customHeight="1">
      <c r="A972" s="14"/>
      <c r="B972" s="15"/>
    </row>
    <row r="973" spans="1:2" ht="12.75" customHeight="1">
      <c r="A973" s="14"/>
      <c r="B973" s="15"/>
    </row>
    <row r="974" spans="1:2" ht="12.75" customHeight="1">
      <c r="A974" s="14"/>
      <c r="B974" s="15"/>
    </row>
    <row r="975" spans="1:2" ht="12.75" customHeight="1">
      <c r="A975" s="14"/>
      <c r="B975" s="15"/>
    </row>
    <row r="976" spans="1:2" ht="12.75" customHeight="1">
      <c r="A976" s="14"/>
      <c r="B976" s="15"/>
    </row>
    <row r="977" spans="1:2" ht="12.75" customHeight="1">
      <c r="A977" s="14"/>
      <c r="B977" s="15"/>
    </row>
    <row r="978" spans="1:2" ht="12.75" customHeight="1">
      <c r="A978" s="14"/>
      <c r="B978" s="15"/>
    </row>
    <row r="979" spans="1:2" ht="12.75" customHeight="1">
      <c r="A979" s="14"/>
      <c r="B979" s="15"/>
    </row>
    <row r="980" spans="1:2" ht="12.75" customHeight="1">
      <c r="A980" s="14"/>
      <c r="B980" s="15"/>
    </row>
    <row r="981" spans="1:2" ht="12.75" customHeight="1">
      <c r="A981" s="14"/>
      <c r="B981" s="15"/>
    </row>
    <row r="982" spans="1:2" ht="12.75" customHeight="1">
      <c r="A982" s="14"/>
      <c r="B982" s="15"/>
    </row>
    <row r="983" spans="1:2" ht="12.75" customHeight="1">
      <c r="A983" s="14"/>
      <c r="B983" s="15"/>
    </row>
    <row r="984" spans="1:2" ht="12.75" customHeight="1">
      <c r="A984" s="14"/>
      <c r="B984" s="15"/>
    </row>
    <row r="985" spans="1:2" ht="12.75" customHeight="1">
      <c r="A985" s="14"/>
      <c r="B985" s="15"/>
    </row>
    <row r="986" spans="1:2" ht="12.75" customHeight="1">
      <c r="A986" s="14"/>
      <c r="B986" s="15"/>
    </row>
    <row r="987" spans="1:2" ht="12.75" customHeight="1">
      <c r="A987" s="14"/>
      <c r="B987" s="15"/>
    </row>
    <row r="988" spans="1:2" ht="12.75" customHeight="1">
      <c r="A988" s="14"/>
      <c r="B988" s="15"/>
    </row>
    <row r="989" spans="1:2" ht="12.75" customHeight="1">
      <c r="A989" s="14"/>
      <c r="B989" s="15"/>
    </row>
    <row r="990" spans="1:2" ht="12.75" customHeight="1">
      <c r="A990" s="14"/>
      <c r="B990" s="15"/>
    </row>
    <row r="991" spans="1:2" ht="12.75" customHeight="1">
      <c r="A991" s="14"/>
      <c r="B991" s="15"/>
    </row>
    <row r="992" spans="1:2" ht="12.75" customHeight="1">
      <c r="A992" s="14"/>
      <c r="B992" s="15"/>
    </row>
    <row r="993" spans="1:2" ht="12.75" customHeight="1">
      <c r="A993" s="14"/>
      <c r="B993" s="15"/>
    </row>
    <row r="994" spans="1:2" ht="12.75" customHeight="1">
      <c r="A994" s="14"/>
      <c r="B994" s="15"/>
    </row>
    <row r="995" spans="1:2" ht="12.75" customHeight="1">
      <c r="A995" s="14"/>
      <c r="B995" s="15"/>
    </row>
    <row r="996" spans="1:2" ht="12.75" customHeight="1">
      <c r="A996" s="14"/>
      <c r="B996" s="15"/>
    </row>
    <row r="997" spans="1:2" ht="12.75" customHeight="1">
      <c r="A997" s="14"/>
      <c r="B997" s="15"/>
    </row>
    <row r="998" spans="1:2" ht="12.75" customHeight="1">
      <c r="A998" s="14"/>
      <c r="B998" s="15"/>
    </row>
    <row r="999" spans="1:2" ht="12.75" customHeight="1">
      <c r="A999" s="14"/>
      <c r="B999" s="15"/>
    </row>
    <row r="1000" spans="1:2" ht="12.75" customHeight="1">
      <c r="A1000" s="14"/>
      <c r="B1000" s="15"/>
    </row>
    <row r="1001" spans="1:2" ht="12.75" customHeight="1">
      <c r="A1001" s="14"/>
      <c r="B1001" s="15"/>
    </row>
    <row r="1002" spans="1:2" ht="12.75" customHeight="1">
      <c r="A1002" s="14"/>
      <c r="B1002" s="15"/>
    </row>
    <row r="1003" spans="1:2" ht="12.75" customHeight="1">
      <c r="A1003" s="14"/>
      <c r="B1003" s="15"/>
    </row>
    <row r="1004" spans="1:2" ht="12.75" customHeight="1">
      <c r="A1004" s="14"/>
      <c r="B1004" s="15"/>
    </row>
    <row r="1005" spans="1:2" ht="12.75" customHeight="1">
      <c r="A1005" s="14"/>
      <c r="B1005" s="15"/>
    </row>
    <row r="1006" spans="1:2" ht="12.75" customHeight="1">
      <c r="A1006" s="14"/>
      <c r="B1006" s="15"/>
    </row>
    <row r="1007" spans="1:2" ht="12.75" customHeight="1">
      <c r="A1007" s="14"/>
      <c r="B1007" s="15"/>
    </row>
    <row r="1008" spans="1:2" ht="12.75" customHeight="1">
      <c r="A1008" s="14"/>
      <c r="B1008" s="15"/>
    </row>
    <row r="1009" spans="1:2" ht="12.75" customHeight="1">
      <c r="A1009" s="14"/>
      <c r="B1009" s="15"/>
    </row>
    <row r="1010" spans="1:2" ht="12.75" customHeight="1">
      <c r="A1010" s="14"/>
      <c r="B1010" s="15"/>
    </row>
    <row r="1011" spans="1:2" ht="12.75" customHeight="1">
      <c r="A1011" s="14"/>
      <c r="B1011" s="15"/>
    </row>
    <row r="1012" spans="1:2" ht="12.75" customHeight="1">
      <c r="A1012" s="14"/>
      <c r="B1012" s="15"/>
    </row>
    <row r="1013" spans="1:2" ht="12.75" customHeight="1">
      <c r="A1013" s="14"/>
      <c r="B1013" s="15"/>
    </row>
    <row r="1014" spans="1:2" ht="12.75" customHeight="1">
      <c r="A1014" s="14"/>
      <c r="B1014" s="15"/>
    </row>
    <row r="1015" spans="1:2" ht="12.75" customHeight="1">
      <c r="A1015" s="14"/>
      <c r="B1015" s="15"/>
    </row>
    <row r="1016" spans="1:2" ht="12.75" customHeight="1">
      <c r="A1016" s="14"/>
      <c r="B1016" s="15"/>
    </row>
    <row r="1017" spans="1:2" ht="12.75" customHeight="1">
      <c r="A1017" s="14"/>
      <c r="B1017" s="15"/>
    </row>
    <row r="1018" spans="1:2" ht="12.75" customHeight="1">
      <c r="A1018" s="14"/>
      <c r="B1018" s="15"/>
    </row>
    <row r="1019" spans="1:2" ht="12.75" customHeight="1">
      <c r="A1019" s="14"/>
      <c r="B1019" s="15"/>
    </row>
    <row r="1020" spans="1:2" ht="12.75" customHeight="1">
      <c r="A1020" s="14"/>
      <c r="B1020" s="15"/>
    </row>
    <row r="1021" spans="1:2" ht="12.75" customHeight="1">
      <c r="A1021" s="14"/>
      <c r="B1021" s="15"/>
    </row>
    <row r="1022" spans="1:2" ht="12.75" customHeight="1">
      <c r="A1022" s="14"/>
      <c r="B1022" s="15"/>
    </row>
    <row r="1023" spans="1:2" ht="12.75" customHeight="1">
      <c r="A1023" s="14"/>
      <c r="B1023" s="15"/>
    </row>
    <row r="1024" spans="1:2" ht="12.75" customHeight="1">
      <c r="A1024" s="14"/>
      <c r="B1024" s="15"/>
    </row>
    <row r="1025" spans="1:2" ht="12.75" customHeight="1">
      <c r="A1025" s="14"/>
      <c r="B1025" s="15"/>
    </row>
    <row r="1026" spans="1:2" ht="12.75" customHeight="1">
      <c r="A1026" s="14"/>
      <c r="B1026" s="15"/>
    </row>
    <row r="1027" spans="1:2" ht="12.75" customHeight="1">
      <c r="A1027" s="14"/>
      <c r="B1027" s="15"/>
    </row>
    <row r="1028" spans="1:2" ht="12.75" customHeight="1">
      <c r="A1028" s="14"/>
      <c r="B1028" s="15"/>
    </row>
    <row r="1029" spans="1:2" ht="12.75" customHeight="1">
      <c r="A1029" s="14"/>
      <c r="B1029" s="15"/>
    </row>
    <row r="1030" spans="1:2" ht="12.75" customHeight="1">
      <c r="A1030" s="14"/>
      <c r="B1030" s="15"/>
    </row>
    <row r="1031" spans="1:2" ht="12.75" customHeight="1">
      <c r="A1031" s="14"/>
      <c r="B1031" s="15"/>
    </row>
    <row r="1032" spans="1:2" ht="12.75" customHeight="1">
      <c r="A1032" s="14"/>
      <c r="B1032" s="15"/>
    </row>
    <row r="1033" spans="1:2" ht="12.75" customHeight="1">
      <c r="A1033" s="14"/>
      <c r="B1033" s="15"/>
    </row>
    <row r="1034" spans="1:2" ht="12.75" customHeight="1">
      <c r="A1034" s="14"/>
      <c r="B1034" s="15"/>
    </row>
    <row r="1035" spans="1:2" ht="12.75" customHeight="1">
      <c r="A1035" s="14"/>
      <c r="B1035" s="15"/>
    </row>
  </sheetData>
  <mergeCells count="5">
    <mergeCell ref="B1:B10"/>
    <mergeCell ref="B12:B14"/>
    <mergeCell ref="A15:A24"/>
    <mergeCell ref="B15:B24"/>
    <mergeCell ref="A25:A34"/>
  </mergeCells>
  <printOptions horizontalCentered="1" gridLines="1"/>
  <pageMargins left="0.15453675767164621" right="0.74998892024050512" top="0" bottom="1.287806313930385E-2" header="0" footer="0"/>
  <pageSetup paperSize="8" fitToHeight="0" pageOrder="overThenDown" orientation="landscape" cellComments="atEnd"/>
  <drawing r:id="rId1"/>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6AA84F"/>
    <outlinePr summaryBelow="0" summaryRight="0"/>
    <pageSetUpPr fitToPage="1"/>
  </sheetPr>
  <dimension ref="A1:K85"/>
  <sheetViews>
    <sheetView showGridLines="0" workbookViewId="0"/>
  </sheetViews>
  <sheetFormatPr defaultColWidth="12.5703125" defaultRowHeight="15.75" customHeight="1"/>
  <cols>
    <col min="1" max="1" width="0.85546875" customWidth="1"/>
    <col min="2" max="2" width="2.85546875" customWidth="1"/>
    <col min="3" max="3" width="37.85546875" customWidth="1"/>
    <col min="4" max="4" width="33" customWidth="1"/>
    <col min="5" max="5" width="12.42578125" customWidth="1"/>
    <col min="6" max="6" width="18.140625" customWidth="1"/>
    <col min="7" max="7" width="39.5703125" customWidth="1"/>
    <col min="8" max="8" width="26.85546875" customWidth="1"/>
    <col min="9" max="9" width="13.7109375" customWidth="1"/>
    <col min="10" max="10" width="21.28515625" customWidth="1"/>
    <col min="11" max="11" width="22" customWidth="1"/>
  </cols>
  <sheetData>
    <row r="1" spans="1:11" ht="15" customHeight="1">
      <c r="A1" s="418" t="s">
        <v>430</v>
      </c>
      <c r="B1" s="418"/>
      <c r="C1" s="418"/>
      <c r="D1" s="419" t="s">
        <v>13</v>
      </c>
      <c r="E1" s="420"/>
      <c r="F1" s="420"/>
      <c r="G1" s="420"/>
      <c r="H1" s="420"/>
      <c r="I1" s="421"/>
      <c r="J1" s="422"/>
      <c r="K1" s="422"/>
    </row>
    <row r="2" spans="1:11" ht="1.5" customHeight="1">
      <c r="A2" s="418" t="s">
        <v>13</v>
      </c>
      <c r="B2" s="423"/>
      <c r="C2" s="423"/>
      <c r="D2" s="424"/>
      <c r="E2" s="425"/>
      <c r="F2" s="425"/>
      <c r="G2" s="425"/>
      <c r="H2" s="425"/>
      <c r="I2" s="426"/>
      <c r="J2" s="426"/>
      <c r="K2" s="422"/>
    </row>
    <row r="3" spans="1:11" ht="14.25" customHeight="1">
      <c r="A3" s="418"/>
      <c r="B3" s="423"/>
      <c r="C3" s="783" t="s">
        <v>642</v>
      </c>
      <c r="D3" s="779"/>
      <c r="E3" s="779"/>
      <c r="F3" s="779"/>
      <c r="G3" s="779"/>
      <c r="H3" s="779"/>
      <c r="I3" s="780"/>
      <c r="J3" s="426"/>
      <c r="K3" s="422"/>
    </row>
    <row r="4" spans="1:11" ht="1.5" customHeight="1">
      <c r="A4" s="418" t="s">
        <v>13</v>
      </c>
      <c r="B4" s="423"/>
      <c r="C4" s="351"/>
      <c r="D4" s="424"/>
      <c r="E4" s="425"/>
      <c r="F4" s="425"/>
      <c r="G4" s="425"/>
      <c r="H4" s="425"/>
      <c r="I4" s="427"/>
      <c r="J4" s="426"/>
      <c r="K4" s="422"/>
    </row>
    <row r="5" spans="1:11" ht="17.25" customHeight="1">
      <c r="A5" s="353"/>
      <c r="B5" s="354"/>
      <c r="C5" s="428" t="s">
        <v>1788</v>
      </c>
      <c r="D5" s="429"/>
      <c r="E5" s="429"/>
      <c r="F5" s="429"/>
      <c r="G5" s="429"/>
      <c r="H5" s="430"/>
      <c r="I5" s="431"/>
      <c r="J5" s="432"/>
      <c r="K5" s="433"/>
    </row>
    <row r="6" spans="1:11" ht="25.5">
      <c r="A6" s="353"/>
      <c r="B6" s="412"/>
      <c r="C6" s="387" t="s">
        <v>16</v>
      </c>
      <c r="D6" s="362" t="s">
        <v>17</v>
      </c>
      <c r="E6" s="434" t="s">
        <v>18</v>
      </c>
      <c r="F6" s="362" t="s">
        <v>19</v>
      </c>
      <c r="G6" s="366" t="s">
        <v>20</v>
      </c>
      <c r="H6" s="365" t="s">
        <v>21</v>
      </c>
      <c r="I6" s="435" t="s">
        <v>22</v>
      </c>
      <c r="J6" s="354"/>
      <c r="K6" s="353"/>
    </row>
    <row r="7" spans="1:11" ht="53.25" customHeight="1">
      <c r="A7" s="436"/>
      <c r="B7" s="437"/>
      <c r="C7" s="438" t="s">
        <v>1789</v>
      </c>
      <c r="D7" s="439" t="s">
        <v>1790</v>
      </c>
      <c r="E7" s="371" t="s">
        <v>1403</v>
      </c>
      <c r="F7" s="371" t="s">
        <v>1791</v>
      </c>
      <c r="G7" s="371" t="s">
        <v>1792</v>
      </c>
      <c r="H7" s="440" t="s">
        <v>1793</v>
      </c>
      <c r="I7" s="441"/>
      <c r="J7" s="426"/>
      <c r="K7" s="422"/>
    </row>
    <row r="8" spans="1:11" ht="76.5">
      <c r="A8" s="436" t="s">
        <v>191</v>
      </c>
      <c r="B8" s="437"/>
      <c r="C8" s="442" t="s">
        <v>1794</v>
      </c>
      <c r="D8" s="443" t="s">
        <v>1795</v>
      </c>
      <c r="E8" s="375" t="s">
        <v>1796</v>
      </c>
      <c r="F8" s="375" t="s">
        <v>1797</v>
      </c>
      <c r="G8" s="375" t="s">
        <v>1798</v>
      </c>
      <c r="H8" s="444" t="s">
        <v>1799</v>
      </c>
      <c r="I8" s="391"/>
      <c r="J8" s="426"/>
      <c r="K8" s="422"/>
    </row>
    <row r="9" spans="1:11" ht="76.5">
      <c r="A9" s="436"/>
      <c r="B9" s="437"/>
      <c r="C9" s="438" t="s">
        <v>1800</v>
      </c>
      <c r="D9" s="439" t="s">
        <v>1801</v>
      </c>
      <c r="E9" s="371" t="s">
        <v>1802</v>
      </c>
      <c r="F9" s="371" t="s">
        <v>1803</v>
      </c>
      <c r="G9" s="371" t="s">
        <v>1804</v>
      </c>
      <c r="H9" s="440" t="s">
        <v>1805</v>
      </c>
      <c r="I9" s="441"/>
      <c r="J9" s="426"/>
      <c r="K9" s="422"/>
    </row>
    <row r="10" spans="1:11" ht="18.75" customHeight="1">
      <c r="A10" s="436"/>
      <c r="B10" s="437"/>
      <c r="C10" s="442" t="s">
        <v>1806</v>
      </c>
      <c r="D10" s="443" t="s">
        <v>1807</v>
      </c>
      <c r="E10" s="375" t="s">
        <v>1403</v>
      </c>
      <c r="F10" s="375" t="s">
        <v>1808</v>
      </c>
      <c r="G10" s="375" t="s">
        <v>1809</v>
      </c>
      <c r="H10" s="445" t="s">
        <v>1810</v>
      </c>
      <c r="I10" s="391"/>
      <c r="J10" s="426"/>
      <c r="K10" s="422"/>
    </row>
    <row r="11" spans="1:11" ht="89.25">
      <c r="A11" s="436"/>
      <c r="B11" s="437"/>
      <c r="C11" s="438" t="s">
        <v>1811</v>
      </c>
      <c r="D11" s="371" t="s">
        <v>1812</v>
      </c>
      <c r="E11" s="371" t="s">
        <v>1403</v>
      </c>
      <c r="F11" s="371" t="s">
        <v>1813</v>
      </c>
      <c r="G11" s="371" t="s">
        <v>1814</v>
      </c>
      <c r="H11" s="440" t="s">
        <v>1815</v>
      </c>
      <c r="I11" s="441"/>
      <c r="J11" s="426"/>
      <c r="K11" s="422"/>
    </row>
    <row r="12" spans="1:11" ht="59.25" customHeight="1">
      <c r="A12" s="436"/>
      <c r="B12" s="437"/>
      <c r="C12" s="442" t="s">
        <v>1816</v>
      </c>
      <c r="D12" s="375" t="s">
        <v>1817</v>
      </c>
      <c r="E12" s="375" t="s">
        <v>1818</v>
      </c>
      <c r="F12" s="375" t="s">
        <v>1819</v>
      </c>
      <c r="G12" s="375"/>
      <c r="H12" s="445" t="s">
        <v>1820</v>
      </c>
      <c r="I12" s="391"/>
      <c r="J12" s="426"/>
      <c r="K12" s="422"/>
    </row>
    <row r="13" spans="1:11" ht="51">
      <c r="A13" s="436"/>
      <c r="B13" s="437"/>
      <c r="C13" s="438" t="s">
        <v>1821</v>
      </c>
      <c r="D13" s="371" t="s">
        <v>1822</v>
      </c>
      <c r="E13" s="371" t="s">
        <v>1818</v>
      </c>
      <c r="F13" s="371" t="s">
        <v>1819</v>
      </c>
      <c r="G13" s="371"/>
      <c r="H13" s="440" t="s">
        <v>1823</v>
      </c>
      <c r="I13" s="441"/>
      <c r="J13" s="426"/>
      <c r="K13" s="422"/>
    </row>
    <row r="14" spans="1:11" ht="89.25">
      <c r="A14" s="436"/>
      <c r="B14" s="437"/>
      <c r="C14" s="442" t="s">
        <v>1824</v>
      </c>
      <c r="D14" s="375" t="s">
        <v>1825</v>
      </c>
      <c r="E14" s="375" t="s">
        <v>1403</v>
      </c>
      <c r="F14" s="375" t="s">
        <v>1826</v>
      </c>
      <c r="G14" s="375" t="s">
        <v>1827</v>
      </c>
      <c r="H14" s="445" t="s">
        <v>1828</v>
      </c>
      <c r="I14" s="391" t="s">
        <v>1018</v>
      </c>
      <c r="J14" s="426"/>
      <c r="K14" s="422"/>
    </row>
    <row r="15" spans="1:11" ht="63.75">
      <c r="A15" s="436"/>
      <c r="B15" s="437"/>
      <c r="C15" s="438" t="s">
        <v>1829</v>
      </c>
      <c r="D15" s="371" t="s">
        <v>1830</v>
      </c>
      <c r="E15" s="371" t="s">
        <v>1831</v>
      </c>
      <c r="F15" s="371" t="s">
        <v>1832</v>
      </c>
      <c r="G15" s="371" t="s">
        <v>1833</v>
      </c>
      <c r="H15" s="440" t="s">
        <v>1834</v>
      </c>
      <c r="I15" s="441"/>
      <c r="J15" s="426"/>
      <c r="K15" s="422"/>
    </row>
    <row r="16" spans="1:11" ht="76.5">
      <c r="A16" s="436"/>
      <c r="B16" s="437"/>
      <c r="C16" s="442" t="s">
        <v>1835</v>
      </c>
      <c r="D16" s="375" t="s">
        <v>1836</v>
      </c>
      <c r="E16" s="375" t="s">
        <v>1818</v>
      </c>
      <c r="F16" s="375" t="s">
        <v>1837</v>
      </c>
      <c r="G16" s="375" t="s">
        <v>1838</v>
      </c>
      <c r="H16" s="445" t="s">
        <v>1839</v>
      </c>
      <c r="I16" s="391"/>
      <c r="J16" s="426"/>
      <c r="K16" s="422"/>
    </row>
    <row r="17" spans="1:11" ht="114.75">
      <c r="A17" s="436"/>
      <c r="B17" s="437"/>
      <c r="C17" s="438" t="s">
        <v>1840</v>
      </c>
      <c r="D17" s="371" t="s">
        <v>1841</v>
      </c>
      <c r="E17" s="371" t="s">
        <v>1842</v>
      </c>
      <c r="F17" s="371" t="s">
        <v>1425</v>
      </c>
      <c r="G17" s="371" t="s">
        <v>1843</v>
      </c>
      <c r="H17" s="440" t="s">
        <v>1844</v>
      </c>
      <c r="I17" s="441"/>
      <c r="J17" s="426"/>
      <c r="K17" s="422"/>
    </row>
    <row r="18" spans="1:11" ht="306">
      <c r="A18" s="436"/>
      <c r="B18" s="437"/>
      <c r="C18" s="442" t="s">
        <v>1845</v>
      </c>
      <c r="D18" s="375" t="s">
        <v>1846</v>
      </c>
      <c r="E18" s="375" t="s">
        <v>1847</v>
      </c>
      <c r="F18" s="375" t="s">
        <v>1848</v>
      </c>
      <c r="G18" s="375" t="s">
        <v>1849</v>
      </c>
      <c r="H18" s="445" t="s">
        <v>1850</v>
      </c>
      <c r="I18" s="391"/>
      <c r="J18" s="426"/>
      <c r="K18" s="422"/>
    </row>
    <row r="19" spans="1:11" ht="229.5">
      <c r="A19" s="420"/>
      <c r="B19" s="425"/>
      <c r="C19" s="438" t="s">
        <v>1851</v>
      </c>
      <c r="D19" s="371" t="s">
        <v>1852</v>
      </c>
      <c r="E19" s="371" t="s">
        <v>1853</v>
      </c>
      <c r="F19" s="371" t="s">
        <v>1854</v>
      </c>
      <c r="G19" s="371" t="s">
        <v>1855</v>
      </c>
      <c r="H19" s="440" t="s">
        <v>1856</v>
      </c>
      <c r="I19" s="441"/>
      <c r="J19" s="426"/>
      <c r="K19" s="422"/>
    </row>
    <row r="20" spans="1:11" ht="89.25">
      <c r="A20" s="420"/>
      <c r="B20" s="425"/>
      <c r="C20" s="442" t="s">
        <v>1857</v>
      </c>
      <c r="D20" s="375" t="s">
        <v>1858</v>
      </c>
      <c r="E20" s="375" t="s">
        <v>1403</v>
      </c>
      <c r="F20" s="375" t="s">
        <v>1848</v>
      </c>
      <c r="G20" s="446" t="s">
        <v>1859</v>
      </c>
      <c r="H20" s="445" t="s">
        <v>1860</v>
      </c>
      <c r="I20" s="391"/>
      <c r="J20" s="426"/>
      <c r="K20" s="422"/>
    </row>
    <row r="21" spans="1:11" ht="12.75">
      <c r="A21" s="353"/>
      <c r="B21" s="412"/>
      <c r="C21" s="447" t="s">
        <v>1861</v>
      </c>
      <c r="D21" s="448"/>
      <c r="E21" s="448"/>
      <c r="F21" s="448"/>
      <c r="G21" s="448"/>
      <c r="H21" s="448"/>
      <c r="I21" s="448"/>
      <c r="J21" s="432"/>
      <c r="K21" s="433"/>
    </row>
    <row r="22" spans="1:11" ht="16.5" customHeight="1">
      <c r="A22" s="353"/>
      <c r="B22" s="354"/>
      <c r="C22" s="449" t="s">
        <v>16</v>
      </c>
      <c r="D22" s="362" t="s">
        <v>17</v>
      </c>
      <c r="E22" s="362" t="s">
        <v>85</v>
      </c>
      <c r="F22" s="362" t="s">
        <v>18</v>
      </c>
      <c r="G22" s="450" t="s">
        <v>706</v>
      </c>
      <c r="H22" s="387" t="s">
        <v>21</v>
      </c>
      <c r="I22" s="388" t="s">
        <v>87</v>
      </c>
      <c r="J22" s="426"/>
      <c r="K22" s="451"/>
    </row>
    <row r="23" spans="1:11" ht="1.5" customHeight="1">
      <c r="A23" s="452"/>
      <c r="B23" s="453"/>
      <c r="C23" s="454" t="s">
        <v>1862</v>
      </c>
      <c r="D23" s="371" t="s">
        <v>1863</v>
      </c>
      <c r="E23" s="371">
        <v>3</v>
      </c>
      <c r="F23" s="455" t="s">
        <v>1864</v>
      </c>
      <c r="G23" s="371"/>
      <c r="H23" s="372" t="s">
        <v>1865</v>
      </c>
      <c r="I23" s="441"/>
      <c r="J23" s="426"/>
      <c r="K23" s="411"/>
    </row>
    <row r="24" spans="1:11" ht="26.25" customHeight="1">
      <c r="A24" s="420"/>
      <c r="B24" s="425"/>
      <c r="C24" s="442" t="s">
        <v>1866</v>
      </c>
      <c r="D24" s="375" t="s">
        <v>1867</v>
      </c>
      <c r="E24" s="375">
        <v>3</v>
      </c>
      <c r="F24" s="456" t="s">
        <v>1868</v>
      </c>
      <c r="G24" s="375"/>
      <c r="H24" s="376" t="s">
        <v>1869</v>
      </c>
      <c r="I24" s="391"/>
      <c r="J24" s="426"/>
      <c r="K24" s="411"/>
    </row>
    <row r="25" spans="1:11" ht="25.5">
      <c r="A25" s="452"/>
      <c r="B25" s="453"/>
      <c r="C25" s="438" t="s">
        <v>1870</v>
      </c>
      <c r="D25" s="371" t="s">
        <v>1871</v>
      </c>
      <c r="E25" s="371">
        <v>5</v>
      </c>
      <c r="F25" s="455" t="s">
        <v>1872</v>
      </c>
      <c r="G25" s="371"/>
      <c r="H25" s="372"/>
      <c r="I25" s="441"/>
      <c r="J25" s="426"/>
      <c r="K25" s="411"/>
    </row>
    <row r="26" spans="1:11" ht="49.5">
      <c r="A26" s="452"/>
      <c r="B26" s="453"/>
      <c r="C26" s="442" t="s">
        <v>1873</v>
      </c>
      <c r="D26" s="375" t="s">
        <v>1874</v>
      </c>
      <c r="E26" s="375">
        <v>4</v>
      </c>
      <c r="F26" s="456" t="s">
        <v>1818</v>
      </c>
      <c r="G26" s="375"/>
      <c r="H26" s="457" t="s">
        <v>1875</v>
      </c>
      <c r="I26" s="391"/>
      <c r="J26" s="426"/>
      <c r="K26" s="411"/>
    </row>
    <row r="27" spans="1:11" ht="38.25">
      <c r="A27" s="452"/>
      <c r="B27" s="453"/>
      <c r="C27" s="438" t="s">
        <v>1876</v>
      </c>
      <c r="D27" s="371" t="s">
        <v>1877</v>
      </c>
      <c r="E27" s="371">
        <v>4</v>
      </c>
      <c r="F27" s="455" t="s">
        <v>1818</v>
      </c>
      <c r="G27" s="371"/>
      <c r="H27" s="372" t="s">
        <v>1878</v>
      </c>
      <c r="I27" s="441"/>
      <c r="J27" s="426"/>
      <c r="K27" s="411"/>
    </row>
    <row r="28" spans="1:11" ht="38.25">
      <c r="A28" s="452"/>
      <c r="B28" s="453"/>
      <c r="C28" s="442" t="s">
        <v>1840</v>
      </c>
      <c r="D28" s="375" t="s">
        <v>1879</v>
      </c>
      <c r="E28" s="375">
        <v>8</v>
      </c>
      <c r="F28" s="456" t="s">
        <v>1880</v>
      </c>
      <c r="G28" s="375"/>
      <c r="H28" s="376"/>
      <c r="I28" s="391"/>
      <c r="J28" s="426"/>
      <c r="K28" s="411"/>
    </row>
    <row r="29" spans="1:11" ht="72" customHeight="1">
      <c r="A29" s="452"/>
      <c r="B29" s="453"/>
      <c r="C29" s="438" t="s">
        <v>1881</v>
      </c>
      <c r="D29" s="371" t="s">
        <v>1882</v>
      </c>
      <c r="E29" s="371">
        <v>7</v>
      </c>
      <c r="F29" s="455" t="s">
        <v>1880</v>
      </c>
      <c r="G29" s="371"/>
      <c r="H29" s="372" t="s">
        <v>1883</v>
      </c>
      <c r="I29" s="441"/>
      <c r="J29" s="426"/>
      <c r="K29" s="411"/>
    </row>
    <row r="30" spans="1:11" ht="38.25">
      <c r="A30" s="452"/>
      <c r="B30" s="453"/>
      <c r="C30" s="442" t="s">
        <v>1884</v>
      </c>
      <c r="D30" s="375" t="s">
        <v>1885</v>
      </c>
      <c r="E30" s="375">
        <v>4</v>
      </c>
      <c r="F30" s="456" t="s">
        <v>1818</v>
      </c>
      <c r="G30" s="375"/>
      <c r="H30" s="376"/>
      <c r="I30" s="391"/>
      <c r="J30" s="426"/>
      <c r="K30" s="411"/>
    </row>
    <row r="31" spans="1:11" ht="63.75">
      <c r="A31" s="452"/>
      <c r="B31" s="453"/>
      <c r="C31" s="438" t="s">
        <v>1886</v>
      </c>
      <c r="D31" s="371" t="s">
        <v>1887</v>
      </c>
      <c r="E31" s="371">
        <v>7</v>
      </c>
      <c r="F31" s="455" t="s">
        <v>1403</v>
      </c>
      <c r="G31" s="390" t="s">
        <v>1888</v>
      </c>
      <c r="H31" s="372" t="s">
        <v>1889</v>
      </c>
      <c r="I31" s="441"/>
      <c r="J31" s="426"/>
      <c r="K31" s="411"/>
    </row>
    <row r="32" spans="1:11" ht="38.25">
      <c r="A32" s="420"/>
      <c r="B32" s="425"/>
      <c r="C32" s="442" t="s">
        <v>1890</v>
      </c>
      <c r="D32" s="375" t="s">
        <v>1891</v>
      </c>
      <c r="E32" s="375">
        <v>8</v>
      </c>
      <c r="F32" s="456" t="s">
        <v>1403</v>
      </c>
      <c r="G32" s="375" t="s">
        <v>1892</v>
      </c>
      <c r="H32" s="376" t="s">
        <v>1893</v>
      </c>
      <c r="I32" s="391"/>
      <c r="J32" s="426"/>
      <c r="K32" s="411"/>
    </row>
    <row r="33" spans="1:11" ht="51">
      <c r="A33" s="452" t="s">
        <v>13</v>
      </c>
      <c r="B33" s="453"/>
      <c r="C33" s="438" t="s">
        <v>1894</v>
      </c>
      <c r="D33" s="371" t="s">
        <v>1895</v>
      </c>
      <c r="E33" s="371">
        <v>10</v>
      </c>
      <c r="F33" s="455" t="s">
        <v>1896</v>
      </c>
      <c r="G33" s="371"/>
      <c r="H33" s="372"/>
      <c r="I33" s="441"/>
      <c r="J33" s="426"/>
      <c r="K33" s="411"/>
    </row>
    <row r="34" spans="1:11" ht="25.5">
      <c r="A34" s="458"/>
      <c r="B34" s="459"/>
      <c r="C34" s="442" t="s">
        <v>1897</v>
      </c>
      <c r="D34" s="375" t="s">
        <v>1898</v>
      </c>
      <c r="E34" s="375">
        <v>4</v>
      </c>
      <c r="F34" s="456" t="s">
        <v>1505</v>
      </c>
      <c r="G34" s="375"/>
      <c r="H34" s="376"/>
      <c r="I34" s="391"/>
      <c r="J34" s="426"/>
      <c r="K34" s="411"/>
    </row>
    <row r="35" spans="1:11" ht="25.5">
      <c r="A35" s="452"/>
      <c r="B35" s="453"/>
      <c r="C35" s="438" t="s">
        <v>1899</v>
      </c>
      <c r="D35" s="371" t="s">
        <v>1900</v>
      </c>
      <c r="E35" s="371">
        <v>5</v>
      </c>
      <c r="F35" s="455" t="s">
        <v>1505</v>
      </c>
      <c r="G35" s="371"/>
      <c r="H35" s="372"/>
      <c r="I35" s="441"/>
      <c r="J35" s="426"/>
      <c r="K35" s="411"/>
    </row>
    <row r="36" spans="1:11" ht="51">
      <c r="A36" s="452"/>
      <c r="B36" s="453"/>
      <c r="C36" s="442" t="s">
        <v>1901</v>
      </c>
      <c r="D36" s="375" t="s">
        <v>1902</v>
      </c>
      <c r="E36" s="375">
        <v>10</v>
      </c>
      <c r="F36" s="456" t="s">
        <v>1425</v>
      </c>
      <c r="G36" s="375" t="s">
        <v>1903</v>
      </c>
      <c r="H36" s="376"/>
      <c r="I36" s="391"/>
      <c r="J36" s="426"/>
      <c r="K36" s="411"/>
    </row>
    <row r="37" spans="1:11" ht="38.25">
      <c r="A37" s="452"/>
      <c r="B37" s="453"/>
      <c r="C37" s="438" t="s">
        <v>1904</v>
      </c>
      <c r="D37" s="371" t="s">
        <v>1905</v>
      </c>
      <c r="E37" s="371">
        <v>5</v>
      </c>
      <c r="F37" s="455" t="s">
        <v>1818</v>
      </c>
      <c r="G37" s="371"/>
      <c r="H37" s="372" t="s">
        <v>1906</v>
      </c>
      <c r="I37" s="441"/>
      <c r="J37" s="426"/>
      <c r="K37" s="411"/>
    </row>
    <row r="38" spans="1:11" ht="41.25" customHeight="1">
      <c r="A38" s="452"/>
      <c r="B38" s="453"/>
      <c r="C38" s="442" t="s">
        <v>1907</v>
      </c>
      <c r="D38" s="375" t="s">
        <v>1908</v>
      </c>
      <c r="E38" s="375">
        <v>5</v>
      </c>
      <c r="F38" s="456" t="s">
        <v>1818</v>
      </c>
      <c r="G38" s="375"/>
      <c r="H38" s="376"/>
      <c r="I38" s="391"/>
      <c r="J38" s="426"/>
      <c r="K38" s="411"/>
    </row>
    <row r="39" spans="1:11" ht="51">
      <c r="A39" s="452"/>
      <c r="B39" s="453"/>
      <c r="C39" s="438" t="s">
        <v>1909</v>
      </c>
      <c r="D39" s="371" t="s">
        <v>1910</v>
      </c>
      <c r="E39" s="371">
        <v>15</v>
      </c>
      <c r="F39" s="455" t="s">
        <v>1911</v>
      </c>
      <c r="G39" s="371"/>
      <c r="H39" s="372"/>
      <c r="I39" s="441"/>
      <c r="J39" s="426"/>
      <c r="K39" s="411"/>
    </row>
    <row r="40" spans="1:11" ht="51">
      <c r="A40" s="452"/>
      <c r="B40" s="453"/>
      <c r="C40" s="442" t="s">
        <v>1912</v>
      </c>
      <c r="D40" s="375" t="s">
        <v>1913</v>
      </c>
      <c r="E40" s="375">
        <v>5</v>
      </c>
      <c r="F40" s="456" t="s">
        <v>1914</v>
      </c>
      <c r="G40" s="375"/>
      <c r="H40" s="376"/>
      <c r="I40" s="391"/>
      <c r="J40" s="426"/>
      <c r="K40" s="411"/>
    </row>
    <row r="41" spans="1:11" ht="38.25">
      <c r="A41" s="460"/>
      <c r="B41" s="461"/>
      <c r="C41" s="438" t="s">
        <v>1915</v>
      </c>
      <c r="D41" s="455" t="s">
        <v>1916</v>
      </c>
      <c r="E41" s="371">
        <v>7</v>
      </c>
      <c r="F41" s="455" t="s">
        <v>1868</v>
      </c>
      <c r="G41" s="371"/>
      <c r="H41" s="372"/>
      <c r="I41" s="441"/>
      <c r="J41" s="426"/>
      <c r="K41" s="411"/>
    </row>
    <row r="42" spans="1:11" ht="51">
      <c r="A42" s="462"/>
      <c r="B42" s="463"/>
      <c r="C42" s="442" t="s">
        <v>1917</v>
      </c>
      <c r="D42" s="456" t="s">
        <v>1918</v>
      </c>
      <c r="E42" s="375">
        <v>6</v>
      </c>
      <c r="F42" s="456" t="s">
        <v>1868</v>
      </c>
      <c r="G42" s="375"/>
      <c r="H42" s="376"/>
      <c r="I42" s="391"/>
      <c r="J42" s="426"/>
      <c r="K42" s="411"/>
    </row>
    <row r="43" spans="1:11" ht="25.5">
      <c r="A43" s="462"/>
      <c r="B43" s="463"/>
      <c r="C43" s="438" t="s">
        <v>1919</v>
      </c>
      <c r="D43" s="455" t="s">
        <v>1920</v>
      </c>
      <c r="E43" s="371">
        <v>8</v>
      </c>
      <c r="F43" s="455" t="s">
        <v>1868</v>
      </c>
      <c r="G43" s="371"/>
      <c r="H43" s="372"/>
      <c r="I43" s="441"/>
      <c r="J43" s="426"/>
      <c r="K43" s="411"/>
    </row>
    <row r="44" spans="1:11" ht="63.75">
      <c r="A44" s="462"/>
      <c r="B44" s="463"/>
      <c r="C44" s="442" t="s">
        <v>1921</v>
      </c>
      <c r="D44" s="456" t="s">
        <v>1922</v>
      </c>
      <c r="E44" s="375">
        <v>7</v>
      </c>
      <c r="F44" s="456" t="s">
        <v>1923</v>
      </c>
      <c r="G44" s="375" t="s">
        <v>1924</v>
      </c>
      <c r="H44" s="376"/>
      <c r="I44" s="391"/>
      <c r="J44" s="426"/>
      <c r="K44" s="411"/>
    </row>
    <row r="45" spans="1:11" ht="38.25">
      <c r="A45" s="460"/>
      <c r="B45" s="461"/>
      <c r="C45" s="438" t="s">
        <v>1925</v>
      </c>
      <c r="D45" s="455" t="s">
        <v>1926</v>
      </c>
      <c r="E45" s="371">
        <v>9</v>
      </c>
      <c r="F45" s="439" t="s">
        <v>1868</v>
      </c>
      <c r="G45" s="371"/>
      <c r="H45" s="372"/>
      <c r="I45" s="441"/>
      <c r="J45" s="426"/>
      <c r="K45" s="411"/>
    </row>
    <row r="46" spans="1:11" ht="38.25">
      <c r="A46" s="460"/>
      <c r="B46" s="461"/>
      <c r="C46" s="442" t="s">
        <v>1927</v>
      </c>
      <c r="D46" s="456" t="s">
        <v>1928</v>
      </c>
      <c r="E46" s="375">
        <v>6</v>
      </c>
      <c r="F46" s="443" t="s">
        <v>1929</v>
      </c>
      <c r="G46" s="375"/>
      <c r="H46" s="376"/>
      <c r="I46" s="391"/>
      <c r="J46" s="426"/>
      <c r="K46" s="411"/>
    </row>
    <row r="47" spans="1:11" ht="25.5">
      <c r="A47" s="460"/>
      <c r="B47" s="461"/>
      <c r="C47" s="438" t="s">
        <v>1930</v>
      </c>
      <c r="D47" s="455" t="s">
        <v>1931</v>
      </c>
      <c r="E47" s="371">
        <v>7</v>
      </c>
      <c r="F47" s="439" t="s">
        <v>1864</v>
      </c>
      <c r="G47" s="371"/>
      <c r="H47" s="372"/>
      <c r="I47" s="441"/>
      <c r="J47" s="426"/>
      <c r="K47" s="411"/>
    </row>
    <row r="48" spans="1:11" ht="25.5">
      <c r="A48" s="353"/>
      <c r="B48" s="354"/>
      <c r="C48" s="464" t="s">
        <v>1932</v>
      </c>
      <c r="D48" s="465" t="s">
        <v>150</v>
      </c>
      <c r="E48" s="466"/>
      <c r="F48" s="466"/>
      <c r="G48" s="466"/>
      <c r="H48" s="467"/>
      <c r="I48" s="468"/>
      <c r="J48" s="426"/>
      <c r="K48" s="433"/>
    </row>
    <row r="49" spans="1:11" ht="16.5" customHeight="1">
      <c r="A49" s="353"/>
      <c r="B49" s="354"/>
      <c r="C49" s="449" t="s">
        <v>16</v>
      </c>
      <c r="D49" s="362" t="s">
        <v>17</v>
      </c>
      <c r="E49" s="362" t="s">
        <v>151</v>
      </c>
      <c r="F49" s="362" t="s">
        <v>18</v>
      </c>
      <c r="G49" s="362" t="s">
        <v>706</v>
      </c>
      <c r="H49" s="362" t="s">
        <v>21</v>
      </c>
      <c r="I49" s="450" t="s">
        <v>87</v>
      </c>
      <c r="J49" s="426"/>
      <c r="K49" s="451"/>
    </row>
    <row r="50" spans="1:11" ht="25.5">
      <c r="A50" s="353"/>
      <c r="B50" s="354"/>
      <c r="C50" s="438" t="s">
        <v>1933</v>
      </c>
      <c r="D50" s="367" t="s">
        <v>1934</v>
      </c>
      <c r="E50" s="367">
        <v>3</v>
      </c>
      <c r="F50" s="367" t="s">
        <v>1533</v>
      </c>
      <c r="G50" s="367"/>
      <c r="H50" s="367" t="s">
        <v>1730</v>
      </c>
      <c r="I50" s="469"/>
      <c r="J50" s="426"/>
      <c r="K50" s="433"/>
    </row>
    <row r="51" spans="1:11" ht="25.5">
      <c r="A51" s="353"/>
      <c r="B51" s="354"/>
      <c r="C51" s="442" t="s">
        <v>1935</v>
      </c>
      <c r="D51" s="404" t="s">
        <v>1936</v>
      </c>
      <c r="E51" s="404">
        <v>4</v>
      </c>
      <c r="F51" s="404" t="s">
        <v>1937</v>
      </c>
      <c r="G51" s="404"/>
      <c r="H51" s="404"/>
      <c r="I51" s="470"/>
      <c r="J51" s="426"/>
      <c r="K51" s="433"/>
    </row>
    <row r="52" spans="1:11" ht="25.5">
      <c r="A52" s="353"/>
      <c r="B52" s="354"/>
      <c r="C52" s="438" t="s">
        <v>1938</v>
      </c>
      <c r="D52" s="367" t="s">
        <v>1939</v>
      </c>
      <c r="E52" s="367">
        <v>2</v>
      </c>
      <c r="F52" s="367" t="s">
        <v>1533</v>
      </c>
      <c r="G52" s="367"/>
      <c r="H52" s="367"/>
      <c r="I52" s="469"/>
      <c r="J52" s="426"/>
      <c r="K52" s="433"/>
    </row>
    <row r="53" spans="1:11" ht="38.25">
      <c r="A53" s="353"/>
      <c r="B53" s="354"/>
      <c r="C53" s="442" t="s">
        <v>1940</v>
      </c>
      <c r="D53" s="404" t="s">
        <v>1941</v>
      </c>
      <c r="E53" s="404">
        <v>6</v>
      </c>
      <c r="F53" s="404" t="s">
        <v>1942</v>
      </c>
      <c r="G53" s="404" t="s">
        <v>1943</v>
      </c>
      <c r="H53" s="404"/>
      <c r="I53" s="470"/>
      <c r="J53" s="426"/>
      <c r="K53" s="433"/>
    </row>
    <row r="54" spans="1:11" ht="25.5">
      <c r="A54" s="353"/>
      <c r="B54" s="354"/>
      <c r="C54" s="438" t="s">
        <v>1944</v>
      </c>
      <c r="D54" s="367" t="s">
        <v>1945</v>
      </c>
      <c r="E54" s="367">
        <v>3</v>
      </c>
      <c r="F54" s="367" t="s">
        <v>1946</v>
      </c>
      <c r="G54" s="367"/>
      <c r="H54" s="367"/>
      <c r="I54" s="469"/>
      <c r="J54" s="426"/>
      <c r="K54" s="433"/>
    </row>
    <row r="55" spans="1:11" ht="25.5">
      <c r="A55" s="353"/>
      <c r="B55" s="354"/>
      <c r="C55" s="442" t="s">
        <v>1947</v>
      </c>
      <c r="D55" s="404" t="s">
        <v>1948</v>
      </c>
      <c r="E55" s="404">
        <v>4</v>
      </c>
      <c r="F55" s="404" t="s">
        <v>1949</v>
      </c>
      <c r="G55" s="404"/>
      <c r="H55" s="404"/>
      <c r="I55" s="470"/>
      <c r="J55" s="426"/>
      <c r="K55" s="433"/>
    </row>
    <row r="56" spans="1:11" ht="51">
      <c r="A56" s="353"/>
      <c r="B56" s="354"/>
      <c r="C56" s="438" t="s">
        <v>1950</v>
      </c>
      <c r="D56" s="367" t="s">
        <v>1934</v>
      </c>
      <c r="E56" s="367">
        <v>5</v>
      </c>
      <c r="F56" s="367" t="s">
        <v>1951</v>
      </c>
      <c r="G56" s="367"/>
      <c r="H56" s="367"/>
      <c r="I56" s="469"/>
      <c r="J56" s="426"/>
      <c r="K56" s="433"/>
    </row>
    <row r="57" spans="1:11" ht="51">
      <c r="A57" s="353"/>
      <c r="B57" s="354"/>
      <c r="C57" s="442" t="s">
        <v>1952</v>
      </c>
      <c r="D57" s="404" t="s">
        <v>1936</v>
      </c>
      <c r="E57" s="404">
        <v>5</v>
      </c>
      <c r="F57" s="404" t="s">
        <v>1953</v>
      </c>
      <c r="G57" s="404"/>
      <c r="H57" s="404"/>
      <c r="I57" s="470"/>
      <c r="J57" s="426"/>
      <c r="K57" s="433"/>
    </row>
    <row r="58" spans="1:11" ht="63.75">
      <c r="A58" s="353"/>
      <c r="B58" s="354"/>
      <c r="C58" s="438" t="s">
        <v>1954</v>
      </c>
      <c r="D58" s="367" t="s">
        <v>1939</v>
      </c>
      <c r="E58" s="367">
        <v>2</v>
      </c>
      <c r="F58" s="367" t="s">
        <v>1955</v>
      </c>
      <c r="G58" s="367"/>
      <c r="H58" s="367"/>
      <c r="I58" s="469"/>
      <c r="J58" s="426"/>
      <c r="K58" s="433"/>
    </row>
    <row r="59" spans="1:11" ht="38.25">
      <c r="A59" s="353"/>
      <c r="B59" s="354"/>
      <c r="C59" s="442" t="s">
        <v>1956</v>
      </c>
      <c r="D59" s="404" t="s">
        <v>1957</v>
      </c>
      <c r="E59" s="404">
        <v>4</v>
      </c>
      <c r="F59" s="404" t="s">
        <v>1425</v>
      </c>
      <c r="G59" s="404" t="s">
        <v>1958</v>
      </c>
      <c r="H59" s="404"/>
      <c r="I59" s="470"/>
      <c r="J59" s="426"/>
      <c r="K59" s="433"/>
    </row>
    <row r="60" spans="1:11" ht="38.25">
      <c r="A60" s="353"/>
      <c r="B60" s="354"/>
      <c r="C60" s="438" t="s">
        <v>1959</v>
      </c>
      <c r="D60" s="367" t="s">
        <v>1960</v>
      </c>
      <c r="E60" s="367">
        <v>3</v>
      </c>
      <c r="F60" s="367" t="s">
        <v>1961</v>
      </c>
      <c r="G60" s="367"/>
      <c r="H60" s="367"/>
      <c r="I60" s="469"/>
      <c r="J60" s="426"/>
      <c r="K60" s="433"/>
    </row>
    <row r="61" spans="1:11" ht="38.25">
      <c r="A61" s="353"/>
      <c r="B61" s="354"/>
      <c r="C61" s="471" t="s">
        <v>1962</v>
      </c>
      <c r="D61" s="409" t="s">
        <v>1963</v>
      </c>
      <c r="E61" s="409">
        <v>6</v>
      </c>
      <c r="F61" s="409" t="s">
        <v>1425</v>
      </c>
      <c r="G61" s="409"/>
      <c r="H61" s="409"/>
      <c r="I61" s="472"/>
      <c r="J61" s="426"/>
      <c r="K61" s="433"/>
    </row>
    <row r="62" spans="1:11" ht="25.5">
      <c r="A62" s="473"/>
      <c r="B62" s="474"/>
      <c r="C62" s="475" t="s">
        <v>1964</v>
      </c>
      <c r="D62" s="476"/>
      <c r="E62" s="842"/>
      <c r="F62" s="773"/>
      <c r="G62" s="773"/>
      <c r="H62" s="773"/>
      <c r="I62" s="785"/>
      <c r="J62" s="371"/>
      <c r="K62" s="411"/>
    </row>
    <row r="63" spans="1:11" ht="12.75">
      <c r="A63" s="353"/>
      <c r="B63" s="354"/>
      <c r="C63" s="449" t="s">
        <v>16</v>
      </c>
      <c r="D63" s="362" t="s">
        <v>17</v>
      </c>
      <c r="E63" s="837" t="s">
        <v>180</v>
      </c>
      <c r="F63" s="828"/>
      <c r="G63" s="828"/>
      <c r="H63" s="828"/>
      <c r="I63" s="820"/>
      <c r="J63" s="432"/>
      <c r="K63" s="433"/>
    </row>
    <row r="64" spans="1:11" ht="49.5">
      <c r="A64" s="477"/>
      <c r="B64" s="478"/>
      <c r="C64" s="438" t="s">
        <v>1965</v>
      </c>
      <c r="D64" s="479" t="s">
        <v>1966</v>
      </c>
      <c r="E64" s="838"/>
      <c r="F64" s="773"/>
      <c r="G64" s="773"/>
      <c r="H64" s="773"/>
      <c r="I64" s="773"/>
      <c r="J64" s="371"/>
      <c r="K64" s="411"/>
    </row>
    <row r="65" spans="1:11" ht="115.5">
      <c r="A65" s="477"/>
      <c r="B65" s="478"/>
      <c r="C65" s="442" t="s">
        <v>1967</v>
      </c>
      <c r="D65" s="480" t="s">
        <v>1968</v>
      </c>
      <c r="E65" s="839"/>
      <c r="F65" s="773"/>
      <c r="G65" s="773"/>
      <c r="H65" s="773"/>
      <c r="I65" s="785"/>
      <c r="J65" s="371"/>
      <c r="K65" s="411"/>
    </row>
    <row r="66" spans="1:11" ht="49.5">
      <c r="A66" s="477"/>
      <c r="B66" s="478"/>
      <c r="C66" s="438" t="s">
        <v>1969</v>
      </c>
      <c r="D66" s="479" t="s">
        <v>1970</v>
      </c>
      <c r="E66" s="838"/>
      <c r="F66" s="773"/>
      <c r="G66" s="773"/>
      <c r="H66" s="773"/>
      <c r="I66" s="773"/>
      <c r="J66" s="371"/>
      <c r="K66" s="411"/>
    </row>
    <row r="67" spans="1:11" ht="49.5">
      <c r="A67" s="477"/>
      <c r="B67" s="478"/>
      <c r="C67" s="442" t="s">
        <v>1971</v>
      </c>
      <c r="D67" s="480" t="s">
        <v>1972</v>
      </c>
      <c r="E67" s="839"/>
      <c r="F67" s="773"/>
      <c r="G67" s="773"/>
      <c r="H67" s="773"/>
      <c r="I67" s="785"/>
      <c r="J67" s="371"/>
      <c r="K67" s="411"/>
    </row>
    <row r="68" spans="1:11" ht="49.5">
      <c r="A68" s="477"/>
      <c r="B68" s="478"/>
      <c r="C68" s="438" t="s">
        <v>1973</v>
      </c>
      <c r="D68" s="479" t="s">
        <v>1974</v>
      </c>
      <c r="E68" s="838"/>
      <c r="F68" s="773"/>
      <c r="G68" s="773"/>
      <c r="H68" s="773"/>
      <c r="I68" s="773"/>
      <c r="J68" s="371"/>
      <c r="K68" s="411"/>
    </row>
    <row r="69" spans="1:11" ht="115.5">
      <c r="A69" s="477"/>
      <c r="B69" s="478"/>
      <c r="C69" s="442" t="s">
        <v>1975</v>
      </c>
      <c r="D69" s="480" t="s">
        <v>1976</v>
      </c>
      <c r="E69" s="839"/>
      <c r="F69" s="773"/>
      <c r="G69" s="773"/>
      <c r="H69" s="773"/>
      <c r="I69" s="785"/>
      <c r="J69" s="371"/>
      <c r="K69" s="411"/>
    </row>
    <row r="70" spans="1:11" ht="38.25">
      <c r="A70" s="477"/>
      <c r="B70" s="478"/>
      <c r="C70" s="438" t="s">
        <v>1977</v>
      </c>
      <c r="D70" s="371" t="s">
        <v>1978</v>
      </c>
      <c r="E70" s="838"/>
      <c r="F70" s="773"/>
      <c r="G70" s="773"/>
      <c r="H70" s="773"/>
      <c r="I70" s="773"/>
      <c r="J70" s="371"/>
      <c r="K70" s="411"/>
    </row>
    <row r="71" spans="1:11" ht="38.25">
      <c r="A71" s="477"/>
      <c r="B71" s="478"/>
      <c r="C71" s="442" t="s">
        <v>1979</v>
      </c>
      <c r="D71" s="375" t="s">
        <v>1980</v>
      </c>
      <c r="E71" s="839"/>
      <c r="F71" s="773"/>
      <c r="G71" s="773"/>
      <c r="H71" s="773"/>
      <c r="I71" s="785"/>
      <c r="J71" s="371"/>
      <c r="K71" s="411"/>
    </row>
    <row r="72" spans="1:11" ht="33">
      <c r="A72" s="477"/>
      <c r="B72" s="478"/>
      <c r="C72" s="454" t="s">
        <v>1981</v>
      </c>
      <c r="D72" s="479" t="s">
        <v>1982</v>
      </c>
      <c r="E72" s="838"/>
      <c r="F72" s="773"/>
      <c r="G72" s="773"/>
      <c r="H72" s="773"/>
      <c r="I72" s="773"/>
      <c r="J72" s="371"/>
      <c r="K72" s="411"/>
    </row>
    <row r="73" spans="1:11" ht="33">
      <c r="A73" s="477"/>
      <c r="B73" s="478"/>
      <c r="C73" s="481" t="s">
        <v>1983</v>
      </c>
      <c r="D73" s="480" t="s">
        <v>1984</v>
      </c>
      <c r="E73" s="839"/>
      <c r="F73" s="773"/>
      <c r="G73" s="773"/>
      <c r="H73" s="773"/>
      <c r="I73" s="785"/>
      <c r="J73" s="371"/>
      <c r="K73" s="411"/>
    </row>
    <row r="74" spans="1:11" ht="66">
      <c r="A74" s="477"/>
      <c r="B74" s="478"/>
      <c r="C74" s="482" t="s">
        <v>1985</v>
      </c>
      <c r="D74" s="483" t="s">
        <v>1986</v>
      </c>
      <c r="E74" s="845"/>
      <c r="F74" s="777"/>
      <c r="G74" s="777"/>
      <c r="H74" s="777"/>
      <c r="I74" s="782"/>
      <c r="J74" s="371"/>
      <c r="K74" s="411"/>
    </row>
    <row r="75" spans="1:11" ht="12.75">
      <c r="A75" s="473"/>
      <c r="B75" s="474"/>
      <c r="C75" s="485" t="s">
        <v>187</v>
      </c>
      <c r="D75" s="486"/>
      <c r="E75" s="487"/>
      <c r="F75" s="487"/>
      <c r="G75" s="843"/>
      <c r="H75" s="777"/>
      <c r="I75" s="782"/>
      <c r="J75" s="371"/>
      <c r="K75" s="411"/>
    </row>
    <row r="76" spans="1:11" ht="15" customHeight="1">
      <c r="A76" s="473"/>
      <c r="B76" s="474"/>
      <c r="C76" s="488" t="s">
        <v>188</v>
      </c>
      <c r="D76" s="489"/>
      <c r="E76" s="844"/>
      <c r="F76" s="779"/>
      <c r="G76" s="779"/>
      <c r="H76" s="779"/>
      <c r="I76" s="780"/>
      <c r="J76" s="371"/>
      <c r="K76" s="411"/>
    </row>
    <row r="77" spans="1:11" ht="12.75">
      <c r="A77" s="473"/>
      <c r="B77" s="474"/>
      <c r="C77" s="488" t="s">
        <v>189</v>
      </c>
      <c r="D77" s="489"/>
      <c r="E77" s="490"/>
      <c r="F77" s="487"/>
      <c r="G77" s="844"/>
      <c r="H77" s="779"/>
      <c r="I77" s="780"/>
      <c r="J77" s="371"/>
      <c r="K77" s="411"/>
    </row>
    <row r="78" spans="1:11" ht="38.25">
      <c r="A78" s="422"/>
      <c r="B78" s="426"/>
      <c r="C78" s="491" t="s">
        <v>1987</v>
      </c>
      <c r="D78" s="484" t="s">
        <v>1988</v>
      </c>
      <c r="E78" s="845"/>
      <c r="F78" s="777"/>
      <c r="G78" s="777"/>
      <c r="H78" s="777"/>
      <c r="I78" s="782"/>
      <c r="J78" s="426"/>
      <c r="K78" s="422"/>
    </row>
    <row r="79" spans="1:11" ht="12.75">
      <c r="A79" s="422"/>
      <c r="B79" s="426"/>
      <c r="C79" s="426"/>
      <c r="D79" s="426"/>
      <c r="E79" s="426"/>
      <c r="F79" s="426"/>
      <c r="G79" s="426"/>
      <c r="H79" s="426"/>
      <c r="I79" s="426"/>
      <c r="J79" s="426"/>
      <c r="K79" s="422"/>
    </row>
    <row r="80" spans="1:11" ht="12.75">
      <c r="A80" s="422"/>
      <c r="B80" s="422"/>
      <c r="C80" s="422"/>
      <c r="D80" s="422"/>
      <c r="E80" s="422"/>
      <c r="F80" s="422"/>
      <c r="G80" s="422"/>
      <c r="H80" s="422"/>
      <c r="I80" s="422"/>
      <c r="J80" s="422"/>
      <c r="K80" s="422"/>
    </row>
    <row r="81" spans="1:11" ht="12.75">
      <c r="A81" s="492"/>
      <c r="B81" s="492"/>
      <c r="C81" s="492"/>
      <c r="D81" s="492"/>
      <c r="E81" s="492"/>
      <c r="F81" s="492"/>
      <c r="G81" s="492"/>
      <c r="H81" s="492"/>
      <c r="I81" s="492"/>
      <c r="J81" s="492"/>
      <c r="K81" s="492"/>
    </row>
    <row r="82" spans="1:11" ht="12.75">
      <c r="A82" s="492"/>
      <c r="B82" s="492"/>
      <c r="C82" s="492"/>
      <c r="D82" s="492"/>
      <c r="E82" s="492"/>
      <c r="F82" s="492"/>
      <c r="G82" s="492"/>
      <c r="H82" s="492"/>
      <c r="I82" s="492"/>
      <c r="J82" s="492"/>
      <c r="K82" s="492"/>
    </row>
    <row r="83" spans="1:11" ht="12.75">
      <c r="A83" s="492"/>
      <c r="B83" s="492"/>
      <c r="C83" s="492"/>
      <c r="D83" s="492"/>
      <c r="E83" s="492"/>
      <c r="F83" s="492"/>
      <c r="G83" s="492"/>
      <c r="H83" s="492"/>
      <c r="I83" s="492"/>
      <c r="J83" s="492"/>
      <c r="K83" s="492"/>
    </row>
    <row r="84" spans="1:11" ht="12.75">
      <c r="A84" s="492"/>
      <c r="B84" s="492"/>
      <c r="C84" s="492"/>
      <c r="D84" s="492"/>
      <c r="E84" s="492"/>
      <c r="F84" s="492"/>
      <c r="G84" s="492"/>
      <c r="H84" s="492"/>
      <c r="I84" s="492"/>
      <c r="J84" s="492"/>
      <c r="K84" s="492"/>
    </row>
    <row r="85" spans="1:11" ht="12.75">
      <c r="A85" s="492"/>
      <c r="B85" s="492"/>
      <c r="C85" s="492"/>
      <c r="D85" s="492"/>
      <c r="E85" s="492"/>
      <c r="F85" s="492"/>
      <c r="G85" s="492"/>
      <c r="H85" s="492"/>
      <c r="I85" s="492"/>
      <c r="J85" s="492"/>
      <c r="K85" s="492"/>
    </row>
  </sheetData>
  <autoFilter ref="A1" xr:uid="{00000000-0009-0000-0000-000009000000}"/>
  <mergeCells count="18">
    <mergeCell ref="E78:I78"/>
    <mergeCell ref="E68:I68"/>
    <mergeCell ref="E69:I69"/>
    <mergeCell ref="E70:I70"/>
    <mergeCell ref="E71:I71"/>
    <mergeCell ref="E72:I72"/>
    <mergeCell ref="E73:I73"/>
    <mergeCell ref="E74:I74"/>
    <mergeCell ref="E66:I66"/>
    <mergeCell ref="E67:I67"/>
    <mergeCell ref="G75:I75"/>
    <mergeCell ref="E76:I76"/>
    <mergeCell ref="G77:I77"/>
    <mergeCell ref="C3:I3"/>
    <mergeCell ref="E62:I62"/>
    <mergeCell ref="E63:I63"/>
    <mergeCell ref="E64:I64"/>
    <mergeCell ref="E65:I65"/>
  </mergeCells>
  <conditionalFormatting sqref="D7">
    <cfRule type="notContainsBlanks" dxfId="2" priority="1">
      <formula>LEN(TRIM(D7))&gt;0</formula>
    </cfRule>
  </conditionalFormatting>
  <hyperlinks>
    <hyperlink ref="G20" r:id="rId1" xr:uid="{00000000-0004-0000-0900-000000000000}"/>
  </hyperlinks>
  <printOptions horizontalCentered="1" gridLines="1"/>
  <pageMargins left="0.15453675767164621" right="0.75" top="0" bottom="1.287806313930385E-2" header="0" footer="0"/>
  <pageSetup paperSize="8" fitToHeight="0" pageOrder="overThenDown" orientation="landscape" cellComments="atEnd"/>
  <drawing r:id="rId2"/>
  <legacyDrawing r:id="rId3"/>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6AA84F"/>
    <outlinePr summaryBelow="0" summaryRight="0"/>
    <pageSetUpPr fitToPage="1"/>
  </sheetPr>
  <dimension ref="A1:Z75"/>
  <sheetViews>
    <sheetView workbookViewId="0"/>
  </sheetViews>
  <sheetFormatPr defaultColWidth="12.5703125" defaultRowHeight="15.75" customHeight="1"/>
  <cols>
    <col min="1" max="2" width="2.85546875" customWidth="1"/>
    <col min="3" max="3" width="25.5703125" customWidth="1"/>
    <col min="4" max="4" width="33" customWidth="1"/>
    <col min="5" max="5" width="12.42578125" customWidth="1"/>
    <col min="6" max="6" width="25.5703125" customWidth="1"/>
    <col min="7" max="7" width="39.5703125" customWidth="1"/>
    <col min="8" max="8" width="26.85546875" customWidth="1"/>
    <col min="9" max="9" width="13.7109375" customWidth="1"/>
    <col min="10" max="11" width="2.42578125" customWidth="1"/>
    <col min="12" max="13" width="2.85546875" customWidth="1"/>
    <col min="14" max="14" width="21.7109375" customWidth="1"/>
    <col min="15" max="15" width="33" customWidth="1"/>
    <col min="16" max="16" width="12.42578125" customWidth="1"/>
    <col min="17" max="17" width="25.5703125" customWidth="1"/>
    <col min="18" max="18" width="39.5703125" customWidth="1"/>
    <col min="19" max="19" width="26.85546875" customWidth="1"/>
    <col min="20" max="20" width="13.7109375" customWidth="1"/>
    <col min="21" max="22" width="2.42578125" customWidth="1"/>
  </cols>
  <sheetData>
    <row r="1" spans="1:26" ht="16.5" customHeight="1">
      <c r="A1" s="493"/>
      <c r="B1" s="493"/>
      <c r="C1" s="493"/>
      <c r="D1" s="493"/>
      <c r="E1" s="493"/>
      <c r="F1" s="493"/>
      <c r="G1" s="493"/>
      <c r="H1" s="493"/>
      <c r="I1" s="493"/>
      <c r="J1" s="493"/>
      <c r="K1" s="493"/>
      <c r="L1" s="493"/>
      <c r="M1" s="493"/>
      <c r="N1" s="493"/>
      <c r="O1" s="493"/>
      <c r="P1" s="493"/>
      <c r="Q1" s="493"/>
      <c r="R1" s="493"/>
      <c r="S1" s="493"/>
      <c r="T1" s="493"/>
      <c r="U1" s="493"/>
      <c r="V1" s="493"/>
      <c r="W1" s="493"/>
      <c r="X1" s="493"/>
      <c r="Y1" s="493"/>
      <c r="Z1" s="493"/>
    </row>
    <row r="2" spans="1:26" ht="1.5" customHeight="1">
      <c r="A2" s="493"/>
      <c r="B2" s="439"/>
      <c r="C2" s="494"/>
      <c r="D2" s="439"/>
      <c r="E2" s="439"/>
      <c r="F2" s="439"/>
      <c r="G2" s="439"/>
      <c r="H2" s="439"/>
      <c r="I2" s="439"/>
      <c r="J2" s="439"/>
      <c r="K2" s="439"/>
      <c r="L2" s="439"/>
      <c r="M2" s="439"/>
      <c r="N2" s="439"/>
      <c r="O2" s="439"/>
      <c r="P2" s="439"/>
      <c r="Q2" s="439"/>
      <c r="R2" s="439"/>
      <c r="S2" s="439"/>
      <c r="T2" s="439"/>
      <c r="U2" s="439"/>
      <c r="V2" s="439"/>
      <c r="W2" s="439"/>
      <c r="X2" s="439"/>
      <c r="Y2" s="439"/>
      <c r="Z2" s="439"/>
    </row>
    <row r="3" spans="1:26" ht="9" customHeight="1">
      <c r="A3" s="493"/>
      <c r="B3" s="439"/>
      <c r="C3" s="783" t="s">
        <v>642</v>
      </c>
      <c r="D3" s="779"/>
      <c r="E3" s="779"/>
      <c r="F3" s="779"/>
      <c r="G3" s="779"/>
      <c r="H3" s="779"/>
      <c r="I3" s="780"/>
      <c r="J3" s="439"/>
      <c r="K3" s="439"/>
      <c r="L3" s="439"/>
      <c r="M3" s="439"/>
      <c r="N3" s="439"/>
      <c r="O3" s="439"/>
      <c r="P3" s="439"/>
      <c r="Q3" s="439"/>
      <c r="R3" s="439"/>
      <c r="S3" s="439"/>
      <c r="T3" s="439"/>
      <c r="U3" s="439"/>
      <c r="V3" s="439"/>
      <c r="W3" s="439"/>
      <c r="X3" s="439"/>
      <c r="Y3" s="439"/>
      <c r="Z3" s="439"/>
    </row>
    <row r="4" spans="1:26" ht="1.5" customHeight="1">
      <c r="A4" s="493"/>
      <c r="B4" s="439"/>
      <c r="C4" s="495"/>
      <c r="D4" s="496"/>
      <c r="E4" s="439"/>
      <c r="F4" s="439"/>
      <c r="G4" s="439"/>
      <c r="H4" s="439"/>
      <c r="I4" s="439"/>
      <c r="J4" s="439"/>
      <c r="K4" s="439"/>
      <c r="L4" s="439"/>
      <c r="M4" s="439"/>
      <c r="N4" s="439"/>
      <c r="O4" s="439"/>
      <c r="P4" s="439"/>
      <c r="Q4" s="439"/>
      <c r="R4" s="439"/>
      <c r="S4" s="439"/>
      <c r="T4" s="439"/>
      <c r="U4" s="439"/>
      <c r="V4" s="439"/>
      <c r="W4" s="439"/>
      <c r="X4" s="439"/>
      <c r="Y4" s="439"/>
      <c r="Z4" s="439"/>
    </row>
    <row r="5" spans="1:26" ht="25.5">
      <c r="A5" s="493"/>
      <c r="B5" s="439"/>
      <c r="C5" s="497" t="s">
        <v>1989</v>
      </c>
      <c r="D5" s="498" t="s">
        <v>17</v>
      </c>
      <c r="E5" s="499" t="s">
        <v>18</v>
      </c>
      <c r="F5" s="498" t="s">
        <v>19</v>
      </c>
      <c r="G5" s="498" t="s">
        <v>20</v>
      </c>
      <c r="H5" s="500" t="s">
        <v>1990</v>
      </c>
      <c r="I5" s="501" t="s">
        <v>22</v>
      </c>
      <c r="J5" s="439"/>
      <c r="K5" s="846"/>
      <c r="L5" s="773"/>
      <c r="M5" s="773"/>
      <c r="N5" s="773"/>
      <c r="O5" s="439"/>
      <c r="P5" s="439"/>
      <c r="Q5" s="439"/>
      <c r="R5" s="439"/>
      <c r="S5" s="439"/>
      <c r="T5" s="439"/>
      <c r="U5" s="439"/>
      <c r="V5" s="439"/>
      <c r="W5" s="439"/>
      <c r="X5" s="439"/>
      <c r="Y5" s="439"/>
      <c r="Z5" s="439"/>
    </row>
    <row r="6" spans="1:26" ht="102">
      <c r="A6" s="493"/>
      <c r="B6" s="439"/>
      <c r="C6" s="370" t="s">
        <v>1991</v>
      </c>
      <c r="D6" s="371" t="s">
        <v>1992</v>
      </c>
      <c r="E6" s="439" t="s">
        <v>1614</v>
      </c>
      <c r="F6" s="439" t="s">
        <v>1993</v>
      </c>
      <c r="G6" s="439" t="s">
        <v>1994</v>
      </c>
      <c r="H6" s="403" t="s">
        <v>1995</v>
      </c>
      <c r="I6" s="502"/>
      <c r="J6" s="439"/>
      <c r="K6" s="443"/>
      <c r="L6" s="443"/>
      <c r="M6" s="443"/>
      <c r="N6" s="443"/>
      <c r="O6" s="439"/>
      <c r="P6" s="439"/>
      <c r="Q6" s="439"/>
      <c r="R6" s="439"/>
      <c r="S6" s="439"/>
      <c r="T6" s="439"/>
      <c r="U6" s="439"/>
      <c r="V6" s="439"/>
      <c r="W6" s="439"/>
      <c r="X6" s="439"/>
      <c r="Y6" s="439"/>
      <c r="Z6" s="439"/>
    </row>
    <row r="7" spans="1:26" ht="114.75">
      <c r="A7" s="493"/>
      <c r="B7" s="439"/>
      <c r="C7" s="374" t="s">
        <v>1996</v>
      </c>
      <c r="D7" s="375" t="s">
        <v>1997</v>
      </c>
      <c r="E7" s="443" t="s">
        <v>1614</v>
      </c>
      <c r="F7" s="375" t="s">
        <v>1998</v>
      </c>
      <c r="G7" s="443" t="s">
        <v>1999</v>
      </c>
      <c r="H7" s="405" t="s">
        <v>2000</v>
      </c>
      <c r="I7" s="503"/>
      <c r="J7" s="439"/>
      <c r="K7" s="443"/>
      <c r="L7" s="443"/>
      <c r="M7" s="443"/>
      <c r="N7" s="443"/>
      <c r="O7" s="439"/>
      <c r="P7" s="439"/>
      <c r="Q7" s="439"/>
      <c r="R7" s="439"/>
      <c r="S7" s="439"/>
      <c r="T7" s="439"/>
      <c r="U7" s="439"/>
      <c r="V7" s="439"/>
      <c r="W7" s="439"/>
      <c r="X7" s="439"/>
      <c r="Y7" s="439"/>
      <c r="Z7" s="439"/>
    </row>
    <row r="8" spans="1:26" ht="140.25">
      <c r="A8" s="493"/>
      <c r="B8" s="439"/>
      <c r="C8" s="370" t="s">
        <v>2001</v>
      </c>
      <c r="D8" s="371" t="s">
        <v>2002</v>
      </c>
      <c r="E8" s="439" t="s">
        <v>1614</v>
      </c>
      <c r="F8" s="439" t="s">
        <v>666</v>
      </c>
      <c r="G8" s="439" t="s">
        <v>2003</v>
      </c>
      <c r="H8" s="403" t="s">
        <v>2004</v>
      </c>
      <c r="I8" s="502"/>
      <c r="J8" s="439"/>
      <c r="K8" s="443"/>
      <c r="L8" s="443"/>
      <c r="M8" s="443"/>
      <c r="N8" s="443"/>
      <c r="O8" s="439"/>
      <c r="P8" s="439"/>
      <c r="Q8" s="439"/>
      <c r="R8" s="439"/>
      <c r="S8" s="439"/>
      <c r="T8" s="439"/>
      <c r="U8" s="439"/>
      <c r="V8" s="439"/>
      <c r="W8" s="439"/>
      <c r="X8" s="439"/>
      <c r="Y8" s="439"/>
      <c r="Z8" s="439"/>
    </row>
    <row r="9" spans="1:26" ht="32.25" customHeight="1">
      <c r="A9" s="493"/>
      <c r="B9" s="439"/>
      <c r="C9" s="374" t="s">
        <v>2005</v>
      </c>
      <c r="D9" s="375" t="s">
        <v>2006</v>
      </c>
      <c r="E9" s="443" t="s">
        <v>2007</v>
      </c>
      <c r="F9" s="443" t="s">
        <v>2008</v>
      </c>
      <c r="G9" s="443" t="s">
        <v>2009</v>
      </c>
      <c r="H9" s="405" t="s">
        <v>2010</v>
      </c>
      <c r="I9" s="503"/>
      <c r="J9" s="439"/>
      <c r="K9" s="443"/>
      <c r="L9" s="443"/>
      <c r="M9" s="443"/>
      <c r="N9" s="443"/>
      <c r="O9" s="439"/>
      <c r="P9" s="439"/>
      <c r="Q9" s="439"/>
      <c r="R9" s="439"/>
      <c r="S9" s="439"/>
      <c r="T9" s="439"/>
      <c r="U9" s="439"/>
      <c r="V9" s="439"/>
      <c r="W9" s="439"/>
      <c r="X9" s="439"/>
      <c r="Y9" s="439"/>
      <c r="Z9" s="439"/>
    </row>
    <row r="10" spans="1:26" ht="51">
      <c r="A10" s="493"/>
      <c r="B10" s="439"/>
      <c r="C10" s="370" t="s">
        <v>2011</v>
      </c>
      <c r="D10" s="439" t="s">
        <v>2012</v>
      </c>
      <c r="E10" s="439" t="s">
        <v>1614</v>
      </c>
      <c r="F10" s="439" t="s">
        <v>666</v>
      </c>
      <c r="G10" s="439"/>
      <c r="H10" s="403" t="s">
        <v>2010</v>
      </c>
      <c r="I10" s="502"/>
      <c r="J10" s="439"/>
      <c r="K10" s="443"/>
      <c r="L10" s="443"/>
      <c r="M10" s="443"/>
      <c r="N10" s="443"/>
      <c r="O10" s="439"/>
      <c r="P10" s="439"/>
      <c r="Q10" s="439"/>
      <c r="R10" s="439"/>
      <c r="S10" s="439"/>
      <c r="T10" s="439"/>
      <c r="U10" s="439"/>
      <c r="V10" s="439"/>
      <c r="W10" s="439"/>
      <c r="X10" s="439"/>
      <c r="Y10" s="439"/>
      <c r="Z10" s="439"/>
    </row>
    <row r="11" spans="1:26" ht="51">
      <c r="A11" s="493"/>
      <c r="B11" s="439"/>
      <c r="C11" s="374" t="s">
        <v>2013</v>
      </c>
      <c r="D11" s="375" t="s">
        <v>2014</v>
      </c>
      <c r="E11" s="375" t="s">
        <v>1614</v>
      </c>
      <c r="F11" s="375" t="s">
        <v>2015</v>
      </c>
      <c r="G11" s="443" t="s">
        <v>2016</v>
      </c>
      <c r="H11" s="405" t="s">
        <v>2010</v>
      </c>
      <c r="I11" s="503"/>
      <c r="J11" s="439"/>
      <c r="K11" s="443"/>
      <c r="L11" s="443"/>
      <c r="M11" s="443"/>
      <c r="N11" s="443"/>
      <c r="O11" s="439"/>
      <c r="P11" s="439"/>
      <c r="Q11" s="439"/>
      <c r="R11" s="439"/>
      <c r="S11" s="439"/>
      <c r="T11" s="439"/>
      <c r="U11" s="439"/>
      <c r="V11" s="439"/>
      <c r="W11" s="439"/>
      <c r="X11" s="439"/>
      <c r="Y11" s="439"/>
      <c r="Z11" s="439"/>
    </row>
    <row r="12" spans="1:26" ht="51">
      <c r="A12" s="493"/>
      <c r="B12" s="439"/>
      <c r="C12" s="370" t="s">
        <v>2017</v>
      </c>
      <c r="D12" s="439" t="s">
        <v>2018</v>
      </c>
      <c r="E12" s="439" t="s">
        <v>2019</v>
      </c>
      <c r="F12" s="439" t="s">
        <v>2020</v>
      </c>
      <c r="G12" s="439"/>
      <c r="H12" s="403" t="s">
        <v>2010</v>
      </c>
      <c r="I12" s="502"/>
      <c r="J12" s="439"/>
      <c r="K12" s="443"/>
      <c r="L12" s="443"/>
      <c r="M12" s="443"/>
      <c r="N12" s="443"/>
      <c r="O12" s="439"/>
      <c r="P12" s="439"/>
      <c r="Q12" s="439"/>
      <c r="R12" s="439"/>
      <c r="S12" s="439"/>
      <c r="T12" s="439"/>
      <c r="U12" s="439"/>
      <c r="V12" s="439"/>
      <c r="W12" s="439"/>
      <c r="X12" s="439"/>
      <c r="Y12" s="439"/>
      <c r="Z12" s="439"/>
    </row>
    <row r="13" spans="1:26" ht="51">
      <c r="A13" s="493"/>
      <c r="B13" s="439"/>
      <c r="C13" s="374" t="s">
        <v>2021</v>
      </c>
      <c r="D13" s="443" t="s">
        <v>2022</v>
      </c>
      <c r="E13" s="443" t="s">
        <v>2023</v>
      </c>
      <c r="F13" s="443" t="s">
        <v>2024</v>
      </c>
      <c r="G13" s="443" t="s">
        <v>2025</v>
      </c>
      <c r="H13" s="405" t="s">
        <v>2010</v>
      </c>
      <c r="I13" s="503"/>
      <c r="J13" s="439"/>
      <c r="K13" s="443"/>
      <c r="L13" s="443"/>
      <c r="M13" s="443"/>
      <c r="N13" s="443"/>
      <c r="O13" s="439"/>
      <c r="P13" s="439"/>
      <c r="Q13" s="439"/>
      <c r="R13" s="439"/>
      <c r="S13" s="439"/>
      <c r="T13" s="439"/>
      <c r="U13" s="439"/>
      <c r="V13" s="439"/>
      <c r="W13" s="439"/>
      <c r="X13" s="439"/>
      <c r="Y13" s="439"/>
      <c r="Z13" s="439"/>
    </row>
    <row r="14" spans="1:26" ht="63.75">
      <c r="A14" s="493"/>
      <c r="B14" s="439"/>
      <c r="C14" s="370" t="s">
        <v>2026</v>
      </c>
      <c r="D14" s="439" t="s">
        <v>2027</v>
      </c>
      <c r="E14" s="439" t="s">
        <v>2028</v>
      </c>
      <c r="F14" s="439" t="s">
        <v>2029</v>
      </c>
      <c r="G14" s="439" t="s">
        <v>2030</v>
      </c>
      <c r="H14" s="504" t="s">
        <v>2031</v>
      </c>
      <c r="I14" s="502"/>
      <c r="J14" s="439"/>
      <c r="K14" s="443"/>
      <c r="L14" s="443"/>
      <c r="M14" s="443"/>
      <c r="N14" s="443"/>
      <c r="O14" s="439"/>
      <c r="P14" s="439"/>
      <c r="Q14" s="439"/>
      <c r="R14" s="439"/>
      <c r="S14" s="439"/>
      <c r="T14" s="439"/>
      <c r="U14" s="439"/>
      <c r="V14" s="439"/>
      <c r="W14" s="439"/>
      <c r="X14" s="439"/>
      <c r="Y14" s="439"/>
      <c r="Z14" s="439"/>
    </row>
    <row r="15" spans="1:26" ht="28.5" customHeight="1">
      <c r="A15" s="493"/>
      <c r="B15" s="439"/>
      <c r="C15" s="370" t="s">
        <v>2032</v>
      </c>
      <c r="D15" s="439" t="s">
        <v>2033</v>
      </c>
      <c r="E15" s="439" t="s">
        <v>2034</v>
      </c>
      <c r="F15" s="439" t="s">
        <v>2035</v>
      </c>
      <c r="G15" s="439" t="s">
        <v>2036</v>
      </c>
      <c r="H15" s="504"/>
      <c r="I15" s="502"/>
      <c r="J15" s="439"/>
      <c r="K15" s="443"/>
      <c r="L15" s="443"/>
      <c r="M15" s="443"/>
      <c r="N15" s="443"/>
      <c r="O15" s="439"/>
      <c r="P15" s="439"/>
      <c r="Q15" s="439"/>
      <c r="R15" s="439"/>
      <c r="S15" s="439"/>
      <c r="T15" s="439"/>
      <c r="U15" s="439"/>
      <c r="V15" s="439"/>
      <c r="W15" s="439"/>
      <c r="X15" s="439"/>
      <c r="Y15" s="439"/>
      <c r="Z15" s="439"/>
    </row>
    <row r="16" spans="1:26" ht="25.5">
      <c r="A16" s="493"/>
      <c r="B16" s="439"/>
      <c r="C16" s="497" t="s">
        <v>2037</v>
      </c>
      <c r="D16" s="505" t="s">
        <v>17</v>
      </c>
      <c r="E16" s="506" t="s">
        <v>85</v>
      </c>
      <c r="F16" s="505" t="s">
        <v>18</v>
      </c>
      <c r="G16" s="505" t="s">
        <v>20</v>
      </c>
      <c r="H16" s="507" t="s">
        <v>2038</v>
      </c>
      <c r="I16" s="508" t="s">
        <v>2039</v>
      </c>
      <c r="J16" s="439"/>
      <c r="K16" s="439"/>
      <c r="L16" s="439"/>
      <c r="M16" s="439"/>
      <c r="N16" s="439"/>
      <c r="O16" s="439"/>
      <c r="P16" s="439"/>
      <c r="Q16" s="439"/>
      <c r="R16" s="439"/>
      <c r="S16" s="439"/>
      <c r="T16" s="439"/>
      <c r="U16" s="439"/>
      <c r="V16" s="439"/>
      <c r="W16" s="439"/>
      <c r="X16" s="439"/>
      <c r="Y16" s="439"/>
      <c r="Z16" s="439"/>
    </row>
    <row r="17" spans="1:26" ht="25.5">
      <c r="A17" s="493"/>
      <c r="B17" s="439"/>
      <c r="C17" s="509" t="s">
        <v>2040</v>
      </c>
      <c r="D17" s="439" t="s">
        <v>2041</v>
      </c>
      <c r="E17" s="439">
        <v>3</v>
      </c>
      <c r="F17" s="439" t="s">
        <v>2042</v>
      </c>
      <c r="G17" s="439"/>
      <c r="H17" s="403" t="s">
        <v>2043</v>
      </c>
      <c r="I17" s="502"/>
      <c r="J17" s="439"/>
      <c r="K17" s="846"/>
      <c r="L17" s="773"/>
      <c r="M17" s="773"/>
      <c r="N17" s="773"/>
      <c r="O17" s="439"/>
      <c r="P17" s="846"/>
      <c r="Q17" s="773"/>
      <c r="R17" s="773"/>
      <c r="S17" s="773"/>
      <c r="T17" s="439"/>
      <c r="U17" s="439"/>
      <c r="V17" s="439"/>
      <c r="W17" s="439"/>
      <c r="X17" s="439"/>
      <c r="Y17" s="439"/>
      <c r="Z17" s="439"/>
    </row>
    <row r="18" spans="1:26" ht="25.5">
      <c r="A18" s="493"/>
      <c r="B18" s="439"/>
      <c r="C18" s="510" t="s">
        <v>2044</v>
      </c>
      <c r="D18" s="443" t="s">
        <v>2045</v>
      </c>
      <c r="E18" s="443">
        <v>6</v>
      </c>
      <c r="F18" s="443" t="s">
        <v>2046</v>
      </c>
      <c r="G18" s="443"/>
      <c r="H18" s="405" t="s">
        <v>2043</v>
      </c>
      <c r="I18" s="503"/>
      <c r="J18" s="439"/>
      <c r="K18" s="443"/>
      <c r="L18" s="443"/>
      <c r="M18" s="443"/>
      <c r="N18" s="443"/>
      <c r="O18" s="439"/>
      <c r="P18" s="443"/>
      <c r="Q18" s="443"/>
      <c r="R18" s="443"/>
      <c r="S18" s="443"/>
      <c r="T18" s="439"/>
      <c r="U18" s="439"/>
      <c r="V18" s="439"/>
      <c r="W18" s="439"/>
      <c r="X18" s="439"/>
      <c r="Y18" s="439"/>
      <c r="Z18" s="439"/>
    </row>
    <row r="19" spans="1:26" ht="25.5">
      <c r="A19" s="493"/>
      <c r="B19" s="439"/>
      <c r="C19" s="509" t="s">
        <v>2047</v>
      </c>
      <c r="D19" s="439" t="s">
        <v>2048</v>
      </c>
      <c r="E19" s="439">
        <v>4</v>
      </c>
      <c r="F19" s="439" t="s">
        <v>2049</v>
      </c>
      <c r="G19" s="439"/>
      <c r="H19" s="403" t="s">
        <v>2043</v>
      </c>
      <c r="I19" s="502"/>
      <c r="J19" s="439"/>
      <c r="K19" s="443"/>
      <c r="L19" s="443"/>
      <c r="M19" s="443"/>
      <c r="N19" s="443"/>
      <c r="O19" s="439"/>
      <c r="P19" s="443"/>
      <c r="Q19" s="443"/>
      <c r="R19" s="443"/>
      <c r="S19" s="443"/>
      <c r="T19" s="439"/>
      <c r="U19" s="439"/>
      <c r="V19" s="439"/>
      <c r="W19" s="439"/>
      <c r="X19" s="439"/>
      <c r="Y19" s="439"/>
      <c r="Z19" s="439"/>
    </row>
    <row r="20" spans="1:26" ht="25.5">
      <c r="A20" s="493"/>
      <c r="B20" s="439"/>
      <c r="C20" s="510" t="s">
        <v>2050</v>
      </c>
      <c r="D20" s="443" t="s">
        <v>2051</v>
      </c>
      <c r="E20" s="443">
        <v>4</v>
      </c>
      <c r="F20" s="443" t="s">
        <v>2052</v>
      </c>
      <c r="G20" s="443"/>
      <c r="H20" s="405" t="s">
        <v>2043</v>
      </c>
      <c r="I20" s="503"/>
      <c r="J20" s="439"/>
      <c r="K20" s="443"/>
      <c r="L20" s="443"/>
      <c r="M20" s="443"/>
      <c r="N20" s="443"/>
      <c r="O20" s="439"/>
      <c r="P20" s="443"/>
      <c r="Q20" s="443"/>
      <c r="R20" s="443"/>
      <c r="S20" s="443"/>
      <c r="T20" s="439"/>
      <c r="U20" s="439"/>
      <c r="V20" s="439"/>
      <c r="W20" s="439"/>
      <c r="X20" s="439"/>
      <c r="Y20" s="439"/>
      <c r="Z20" s="439"/>
    </row>
    <row r="21" spans="1:26" ht="25.5">
      <c r="A21" s="493"/>
      <c r="B21" s="439"/>
      <c r="C21" s="509" t="s">
        <v>2053</v>
      </c>
      <c r="D21" s="439" t="s">
        <v>2054</v>
      </c>
      <c r="E21" s="439">
        <v>5</v>
      </c>
      <c r="F21" s="439" t="s">
        <v>2055</v>
      </c>
      <c r="G21" s="439"/>
      <c r="H21" s="403" t="s">
        <v>2056</v>
      </c>
      <c r="I21" s="502"/>
      <c r="J21" s="439"/>
      <c r="K21" s="443"/>
      <c r="L21" s="443"/>
      <c r="M21" s="443"/>
      <c r="N21" s="443"/>
      <c r="O21" s="439"/>
      <c r="P21" s="443"/>
      <c r="Q21" s="443"/>
      <c r="R21" s="443"/>
      <c r="S21" s="443"/>
      <c r="T21" s="439"/>
      <c r="U21" s="439"/>
      <c r="V21" s="439"/>
      <c r="W21" s="439"/>
      <c r="X21" s="439"/>
      <c r="Y21" s="439"/>
      <c r="Z21" s="439"/>
    </row>
    <row r="22" spans="1:26" ht="38.25">
      <c r="A22" s="493"/>
      <c r="B22" s="439"/>
      <c r="C22" s="510" t="s">
        <v>2057</v>
      </c>
      <c r="D22" s="443" t="s">
        <v>2058</v>
      </c>
      <c r="E22" s="443">
        <v>5</v>
      </c>
      <c r="F22" s="443" t="s">
        <v>2059</v>
      </c>
      <c r="G22" s="443"/>
      <c r="H22" s="405" t="s">
        <v>2043</v>
      </c>
      <c r="I22" s="503"/>
      <c r="J22" s="439"/>
      <c r="K22" s="443"/>
      <c r="L22" s="443"/>
      <c r="M22" s="443"/>
      <c r="N22" s="443"/>
      <c r="O22" s="439"/>
      <c r="P22" s="443"/>
      <c r="Q22" s="443"/>
      <c r="R22" s="443"/>
      <c r="S22" s="443"/>
      <c r="T22" s="439"/>
      <c r="U22" s="439"/>
      <c r="V22" s="439"/>
      <c r="W22" s="439"/>
      <c r="X22" s="439"/>
      <c r="Y22" s="439"/>
      <c r="Z22" s="439"/>
    </row>
    <row r="23" spans="1:26" ht="51">
      <c r="A23" s="493"/>
      <c r="B23" s="439"/>
      <c r="C23" s="509" t="s">
        <v>2060</v>
      </c>
      <c r="D23" s="439" t="s">
        <v>2061</v>
      </c>
      <c r="E23" s="439">
        <v>4</v>
      </c>
      <c r="F23" s="439" t="s">
        <v>832</v>
      </c>
      <c r="G23" s="439"/>
      <c r="H23" s="403" t="s">
        <v>2043</v>
      </c>
      <c r="I23" s="502"/>
      <c r="J23" s="439"/>
      <c r="K23" s="443"/>
      <c r="L23" s="443"/>
      <c r="M23" s="443"/>
      <c r="N23" s="443"/>
      <c r="O23" s="439"/>
      <c r="P23" s="443"/>
      <c r="Q23" s="443"/>
      <c r="R23" s="443"/>
      <c r="S23" s="443"/>
      <c r="T23" s="439"/>
      <c r="U23" s="439"/>
      <c r="V23" s="439"/>
      <c r="W23" s="439"/>
      <c r="X23" s="439"/>
      <c r="Y23" s="439"/>
      <c r="Z23" s="439"/>
    </row>
    <row r="24" spans="1:26" ht="38.25">
      <c r="A24" s="493"/>
      <c r="B24" s="439"/>
      <c r="C24" s="511" t="s">
        <v>2062</v>
      </c>
      <c r="D24" s="443" t="s">
        <v>2063</v>
      </c>
      <c r="E24" s="443">
        <v>5</v>
      </c>
      <c r="F24" s="443" t="s">
        <v>832</v>
      </c>
      <c r="G24" s="443"/>
      <c r="H24" s="405" t="s">
        <v>2043</v>
      </c>
      <c r="I24" s="503"/>
      <c r="J24" s="439"/>
      <c r="K24" s="443"/>
      <c r="L24" s="443"/>
      <c r="M24" s="443"/>
      <c r="N24" s="443"/>
      <c r="O24" s="439"/>
      <c r="P24" s="443"/>
      <c r="Q24" s="443"/>
      <c r="R24" s="443"/>
      <c r="S24" s="443"/>
      <c r="T24" s="439"/>
      <c r="U24" s="439"/>
      <c r="V24" s="439"/>
      <c r="W24" s="439"/>
      <c r="X24" s="439"/>
      <c r="Y24" s="439"/>
      <c r="Z24" s="439"/>
    </row>
    <row r="25" spans="1:26" ht="25.5">
      <c r="A25" s="493"/>
      <c r="B25" s="439"/>
      <c r="C25" s="509" t="s">
        <v>2064</v>
      </c>
      <c r="D25" s="439" t="s">
        <v>2065</v>
      </c>
      <c r="E25" s="439">
        <v>5</v>
      </c>
      <c r="F25" s="439" t="s">
        <v>2066</v>
      </c>
      <c r="G25" s="439"/>
      <c r="H25" s="403" t="s">
        <v>2043</v>
      </c>
      <c r="I25" s="502"/>
      <c r="J25" s="439"/>
      <c r="K25" s="443"/>
      <c r="L25" s="443"/>
      <c r="M25" s="443"/>
      <c r="N25" s="443"/>
      <c r="O25" s="439"/>
      <c r="P25" s="443"/>
      <c r="Q25" s="443"/>
      <c r="R25" s="443"/>
      <c r="S25" s="443"/>
      <c r="T25" s="439"/>
      <c r="U25" s="439"/>
      <c r="V25" s="439"/>
      <c r="W25" s="439"/>
      <c r="X25" s="439"/>
      <c r="Y25" s="439"/>
      <c r="Z25" s="439"/>
    </row>
    <row r="26" spans="1:26" ht="51">
      <c r="A26" s="493"/>
      <c r="B26" s="439"/>
      <c r="C26" s="510" t="s">
        <v>2067</v>
      </c>
      <c r="D26" s="443" t="s">
        <v>2068</v>
      </c>
      <c r="E26" s="443">
        <v>4</v>
      </c>
      <c r="F26" s="443" t="s">
        <v>832</v>
      </c>
      <c r="G26" s="443"/>
      <c r="H26" s="405" t="s">
        <v>2043</v>
      </c>
      <c r="I26" s="503"/>
      <c r="J26" s="439"/>
      <c r="K26" s="443"/>
      <c r="L26" s="443"/>
      <c r="M26" s="443"/>
      <c r="N26" s="443"/>
      <c r="O26" s="439"/>
      <c r="P26" s="443"/>
      <c r="Q26" s="443"/>
      <c r="R26" s="443"/>
      <c r="S26" s="443"/>
      <c r="T26" s="439"/>
      <c r="U26" s="439"/>
      <c r="V26" s="439"/>
      <c r="W26" s="439"/>
      <c r="X26" s="439"/>
      <c r="Y26" s="439"/>
      <c r="Z26" s="439"/>
    </row>
    <row r="27" spans="1:26" ht="25.5">
      <c r="A27" s="493"/>
      <c r="B27" s="439"/>
      <c r="C27" s="370" t="s">
        <v>2069</v>
      </c>
      <c r="D27" s="439" t="s">
        <v>2070</v>
      </c>
      <c r="E27" s="439">
        <v>3</v>
      </c>
      <c r="F27" s="439" t="s">
        <v>2049</v>
      </c>
      <c r="G27" s="439"/>
      <c r="H27" s="403" t="s">
        <v>2043</v>
      </c>
      <c r="I27" s="502"/>
      <c r="J27" s="439"/>
      <c r="K27" s="443"/>
      <c r="L27" s="443"/>
      <c r="M27" s="443"/>
      <c r="N27" s="443"/>
      <c r="O27" s="439"/>
      <c r="P27" s="443"/>
      <c r="Q27" s="443"/>
      <c r="R27" s="443"/>
      <c r="S27" s="443"/>
      <c r="T27" s="439"/>
      <c r="U27" s="439"/>
      <c r="V27" s="439"/>
      <c r="W27" s="439"/>
      <c r="X27" s="439"/>
      <c r="Y27" s="439"/>
      <c r="Z27" s="439"/>
    </row>
    <row r="28" spans="1:26" ht="38.25">
      <c r="A28" s="493"/>
      <c r="B28" s="439"/>
      <c r="C28" s="374" t="s">
        <v>2071</v>
      </c>
      <c r="D28" s="443" t="s">
        <v>2072</v>
      </c>
      <c r="E28" s="512">
        <v>6</v>
      </c>
      <c r="F28" s="443" t="s">
        <v>2073</v>
      </c>
      <c r="G28" s="513"/>
      <c r="H28" s="405" t="s">
        <v>2074</v>
      </c>
      <c r="I28" s="503"/>
      <c r="J28" s="439"/>
      <c r="K28" s="443"/>
      <c r="L28" s="443"/>
      <c r="M28" s="443"/>
      <c r="N28" s="443"/>
      <c r="O28" s="439"/>
      <c r="P28" s="443"/>
      <c r="Q28" s="443"/>
      <c r="R28" s="443"/>
      <c r="S28" s="443"/>
      <c r="T28" s="439"/>
      <c r="U28" s="439"/>
      <c r="V28" s="439"/>
      <c r="W28" s="439"/>
      <c r="X28" s="439"/>
      <c r="Y28" s="439"/>
      <c r="Z28" s="439"/>
    </row>
    <row r="29" spans="1:26" ht="25.5">
      <c r="A29" s="493"/>
      <c r="B29" s="439"/>
      <c r="C29" s="370" t="s">
        <v>2075</v>
      </c>
      <c r="D29" s="439" t="s">
        <v>2076</v>
      </c>
      <c r="E29" s="439">
        <v>7</v>
      </c>
      <c r="F29" s="439" t="s">
        <v>2077</v>
      </c>
      <c r="G29" s="514"/>
      <c r="H29" s="403" t="s">
        <v>2043</v>
      </c>
      <c r="I29" s="502"/>
      <c r="J29" s="439"/>
      <c r="K29" s="443"/>
      <c r="L29" s="443"/>
      <c r="M29" s="443"/>
      <c r="N29" s="443"/>
      <c r="O29" s="439"/>
      <c r="P29" s="443"/>
      <c r="Q29" s="443"/>
      <c r="R29" s="443"/>
      <c r="S29" s="443"/>
      <c r="T29" s="439"/>
      <c r="U29" s="439"/>
      <c r="V29" s="439"/>
      <c r="W29" s="439"/>
      <c r="X29" s="439"/>
      <c r="Y29" s="439"/>
      <c r="Z29" s="439"/>
    </row>
    <row r="30" spans="1:26" ht="51">
      <c r="A30" s="493"/>
      <c r="B30" s="439"/>
      <c r="C30" s="510" t="s">
        <v>2078</v>
      </c>
      <c r="D30" s="443" t="s">
        <v>2079</v>
      </c>
      <c r="E30" s="443">
        <v>4</v>
      </c>
      <c r="F30" s="443" t="s">
        <v>832</v>
      </c>
      <c r="G30" s="503"/>
      <c r="H30" s="405" t="s">
        <v>2043</v>
      </c>
      <c r="I30" s="503"/>
      <c r="J30" s="439"/>
      <c r="K30" s="443"/>
      <c r="L30" s="443"/>
      <c r="M30" s="443"/>
      <c r="N30" s="443"/>
      <c r="O30" s="439"/>
      <c r="P30" s="443"/>
      <c r="Q30" s="443"/>
      <c r="R30" s="443"/>
      <c r="S30" s="443"/>
      <c r="T30" s="439"/>
      <c r="U30" s="439"/>
      <c r="V30" s="439"/>
      <c r="W30" s="439"/>
      <c r="X30" s="439"/>
      <c r="Y30" s="439"/>
      <c r="Z30" s="439"/>
    </row>
    <row r="31" spans="1:26" ht="38.25">
      <c r="A31" s="493"/>
      <c r="B31" s="439"/>
      <c r="C31" s="509" t="s">
        <v>2080</v>
      </c>
      <c r="D31" s="439" t="s">
        <v>2081</v>
      </c>
      <c r="E31" s="439">
        <v>3</v>
      </c>
      <c r="F31" s="439" t="s">
        <v>2082</v>
      </c>
      <c r="G31" s="502"/>
      <c r="H31" s="403" t="s">
        <v>2043</v>
      </c>
      <c r="I31" s="502"/>
      <c r="J31" s="439"/>
      <c r="K31" s="443"/>
      <c r="L31" s="443"/>
      <c r="M31" s="443"/>
      <c r="N31" s="443"/>
      <c r="O31" s="439"/>
      <c r="P31" s="443"/>
      <c r="Q31" s="443"/>
      <c r="R31" s="443"/>
      <c r="S31" s="443"/>
      <c r="T31" s="439"/>
      <c r="U31" s="439"/>
      <c r="V31" s="439"/>
      <c r="W31" s="439"/>
      <c r="X31" s="439"/>
      <c r="Y31" s="439"/>
      <c r="Z31" s="439"/>
    </row>
    <row r="32" spans="1:26" ht="25.5">
      <c r="A32" s="493"/>
      <c r="B32" s="439"/>
      <c r="C32" s="510" t="s">
        <v>2083</v>
      </c>
      <c r="D32" s="443" t="s">
        <v>2084</v>
      </c>
      <c r="E32" s="443">
        <v>6</v>
      </c>
      <c r="F32" s="443" t="s">
        <v>2085</v>
      </c>
      <c r="G32" s="503"/>
      <c r="H32" s="405" t="s">
        <v>2043</v>
      </c>
      <c r="I32" s="503"/>
      <c r="J32" s="439"/>
      <c r="K32" s="443"/>
      <c r="L32" s="443"/>
      <c r="M32" s="443"/>
      <c r="N32" s="443"/>
      <c r="O32" s="439"/>
      <c r="P32" s="443"/>
      <c r="Q32" s="443"/>
      <c r="R32" s="443"/>
      <c r="S32" s="443"/>
      <c r="T32" s="439"/>
      <c r="U32" s="439"/>
      <c r="V32" s="439"/>
      <c r="W32" s="439"/>
      <c r="X32" s="439"/>
      <c r="Y32" s="439"/>
      <c r="Z32" s="439"/>
    </row>
    <row r="33" spans="1:26" ht="38.25">
      <c r="A33" s="493"/>
      <c r="B33" s="439"/>
      <c r="C33" s="509" t="s">
        <v>2086</v>
      </c>
      <c r="D33" s="439" t="s">
        <v>2087</v>
      </c>
      <c r="E33" s="439">
        <v>4</v>
      </c>
      <c r="F33" s="439" t="s">
        <v>832</v>
      </c>
      <c r="G33" s="502"/>
      <c r="H33" s="403" t="s">
        <v>2043</v>
      </c>
      <c r="I33" s="502"/>
      <c r="J33" s="439"/>
      <c r="K33" s="443"/>
      <c r="L33" s="443"/>
      <c r="M33" s="443"/>
      <c r="N33" s="443"/>
      <c r="O33" s="439"/>
      <c r="P33" s="443"/>
      <c r="Q33" s="443"/>
      <c r="R33" s="443"/>
      <c r="S33" s="443"/>
      <c r="T33" s="439"/>
      <c r="U33" s="439"/>
      <c r="V33" s="439"/>
      <c r="W33" s="439"/>
      <c r="X33" s="439"/>
      <c r="Y33" s="439"/>
      <c r="Z33" s="439"/>
    </row>
    <row r="34" spans="1:26" ht="25.5">
      <c r="A34" s="493"/>
      <c r="B34" s="439"/>
      <c r="C34" s="510" t="s">
        <v>2088</v>
      </c>
      <c r="D34" s="443" t="s">
        <v>2089</v>
      </c>
      <c r="E34" s="443">
        <v>5</v>
      </c>
      <c r="F34" s="443" t="s">
        <v>1277</v>
      </c>
      <c r="G34" s="443"/>
      <c r="H34" s="405" t="s">
        <v>2043</v>
      </c>
      <c r="I34" s="503"/>
      <c r="J34" s="439"/>
      <c r="K34" s="443"/>
      <c r="L34" s="443"/>
      <c r="M34" s="443"/>
      <c r="N34" s="443"/>
      <c r="O34" s="439"/>
      <c r="P34" s="443"/>
      <c r="Q34" s="443"/>
      <c r="R34" s="443"/>
      <c r="S34" s="443"/>
      <c r="T34" s="439"/>
      <c r="U34" s="439"/>
      <c r="V34" s="439"/>
      <c r="W34" s="439"/>
      <c r="X34" s="439"/>
      <c r="Y34" s="439"/>
      <c r="Z34" s="439"/>
    </row>
    <row r="35" spans="1:26" ht="25.5">
      <c r="A35" s="493"/>
      <c r="B35" s="439"/>
      <c r="C35" s="509" t="s">
        <v>2090</v>
      </c>
      <c r="D35" s="439" t="s">
        <v>2091</v>
      </c>
      <c r="E35" s="439">
        <v>7</v>
      </c>
      <c r="F35" s="439" t="s">
        <v>2092</v>
      </c>
      <c r="G35" s="439"/>
      <c r="H35" s="403" t="s">
        <v>2043</v>
      </c>
      <c r="I35" s="502"/>
      <c r="J35" s="439"/>
      <c r="K35" s="443"/>
      <c r="L35" s="443"/>
      <c r="M35" s="443"/>
      <c r="N35" s="443"/>
      <c r="O35" s="439"/>
      <c r="P35" s="443"/>
      <c r="Q35" s="443"/>
      <c r="R35" s="443"/>
      <c r="S35" s="443"/>
      <c r="T35" s="439"/>
      <c r="U35" s="439"/>
      <c r="V35" s="439"/>
      <c r="W35" s="439"/>
      <c r="X35" s="439"/>
      <c r="Y35" s="439"/>
      <c r="Z35" s="439"/>
    </row>
    <row r="36" spans="1:26" ht="25.5">
      <c r="A36" s="493"/>
      <c r="B36" s="439"/>
      <c r="C36" s="510" t="s">
        <v>2093</v>
      </c>
      <c r="D36" s="443" t="s">
        <v>2094</v>
      </c>
      <c r="E36" s="443">
        <v>7</v>
      </c>
      <c r="F36" s="443" t="s">
        <v>2095</v>
      </c>
      <c r="G36" s="443"/>
      <c r="H36" s="405" t="s">
        <v>2043</v>
      </c>
      <c r="I36" s="503"/>
      <c r="J36" s="439"/>
      <c r="K36" s="443"/>
      <c r="L36" s="443"/>
      <c r="M36" s="443"/>
      <c r="N36" s="443"/>
      <c r="O36" s="439"/>
      <c r="P36" s="443"/>
      <c r="Q36" s="443"/>
      <c r="R36" s="443"/>
      <c r="S36" s="443"/>
      <c r="T36" s="439"/>
      <c r="U36" s="439"/>
      <c r="V36" s="439"/>
      <c r="W36" s="439"/>
      <c r="X36" s="439"/>
      <c r="Y36" s="439"/>
      <c r="Z36" s="439"/>
    </row>
    <row r="37" spans="1:26" ht="38.25">
      <c r="A37" s="493"/>
      <c r="B37" s="439"/>
      <c r="C37" s="509" t="s">
        <v>2096</v>
      </c>
      <c r="D37" s="439" t="s">
        <v>2097</v>
      </c>
      <c r="E37" s="439">
        <v>6</v>
      </c>
      <c r="F37" s="439" t="s">
        <v>25</v>
      </c>
      <c r="G37" s="439"/>
      <c r="H37" s="403" t="s">
        <v>2098</v>
      </c>
      <c r="I37" s="502"/>
      <c r="J37" s="439"/>
      <c r="K37" s="443"/>
      <c r="L37" s="443"/>
      <c r="M37" s="443"/>
      <c r="N37" s="443"/>
      <c r="O37" s="439"/>
      <c r="P37" s="443"/>
      <c r="Q37" s="443"/>
      <c r="R37" s="443"/>
      <c r="S37" s="443"/>
      <c r="T37" s="439"/>
      <c r="U37" s="439"/>
      <c r="V37" s="439"/>
      <c r="W37" s="439"/>
      <c r="X37" s="439"/>
      <c r="Y37" s="439"/>
      <c r="Z37" s="439"/>
    </row>
    <row r="38" spans="1:26" ht="38.25">
      <c r="A38" s="493"/>
      <c r="B38" s="439"/>
      <c r="C38" s="515" t="s">
        <v>2099</v>
      </c>
      <c r="D38" s="443" t="s">
        <v>2100</v>
      </c>
      <c r="E38" s="443">
        <v>13</v>
      </c>
      <c r="F38" s="443" t="s">
        <v>2042</v>
      </c>
      <c r="G38" s="443"/>
      <c r="H38" s="405" t="s">
        <v>2043</v>
      </c>
      <c r="I38" s="503"/>
      <c r="J38" s="439"/>
      <c r="K38" s="443"/>
      <c r="L38" s="443"/>
      <c r="M38" s="443"/>
      <c r="N38" s="443"/>
      <c r="O38" s="439"/>
      <c r="P38" s="443"/>
      <c r="Q38" s="443"/>
      <c r="R38" s="443"/>
      <c r="S38" s="443"/>
      <c r="T38" s="439"/>
      <c r="U38" s="439"/>
      <c r="V38" s="439"/>
      <c r="W38" s="439"/>
      <c r="X38" s="439"/>
      <c r="Y38" s="439"/>
      <c r="Z38" s="439"/>
    </row>
    <row r="39" spans="1:26" ht="51">
      <c r="A39" s="493"/>
      <c r="B39" s="439"/>
      <c r="C39" s="509" t="s">
        <v>2101</v>
      </c>
      <c r="D39" s="439" t="s">
        <v>2102</v>
      </c>
      <c r="E39" s="439">
        <v>8</v>
      </c>
      <c r="F39" s="439" t="s">
        <v>25</v>
      </c>
      <c r="G39" s="439"/>
      <c r="H39" s="403" t="s">
        <v>2043</v>
      </c>
      <c r="I39" s="502"/>
      <c r="J39" s="439"/>
      <c r="K39" s="443"/>
      <c r="L39" s="443"/>
      <c r="M39" s="443"/>
      <c r="N39" s="443"/>
      <c r="O39" s="439"/>
      <c r="P39" s="443"/>
      <c r="Q39" s="443"/>
      <c r="R39" s="443"/>
      <c r="S39" s="443"/>
      <c r="T39" s="439"/>
      <c r="U39" s="439"/>
      <c r="V39" s="439"/>
      <c r="W39" s="439"/>
      <c r="X39" s="439"/>
      <c r="Y39" s="439"/>
      <c r="Z39" s="439"/>
    </row>
    <row r="40" spans="1:26" ht="38.25">
      <c r="A40" s="493"/>
      <c r="B40" s="439"/>
      <c r="C40" s="516" t="s">
        <v>2103</v>
      </c>
      <c r="D40" s="443" t="s">
        <v>2104</v>
      </c>
      <c r="E40" s="443">
        <v>9</v>
      </c>
      <c r="F40" s="443" t="s">
        <v>2105</v>
      </c>
      <c r="G40" s="443"/>
      <c r="H40" s="405" t="s">
        <v>2043</v>
      </c>
      <c r="I40" s="503"/>
      <c r="J40" s="439"/>
      <c r="K40" s="443"/>
      <c r="L40" s="443"/>
      <c r="M40" s="443"/>
      <c r="N40" s="443"/>
      <c r="O40" s="439"/>
      <c r="P40" s="443"/>
      <c r="Q40" s="443"/>
      <c r="R40" s="443"/>
      <c r="S40" s="443"/>
      <c r="T40" s="439"/>
      <c r="U40" s="439"/>
      <c r="V40" s="439"/>
      <c r="W40" s="439"/>
      <c r="X40" s="439"/>
      <c r="Y40" s="439"/>
      <c r="Z40" s="439"/>
    </row>
    <row r="41" spans="1:26" ht="76.5">
      <c r="A41" s="493"/>
      <c r="B41" s="439"/>
      <c r="C41" s="509" t="s">
        <v>2106</v>
      </c>
      <c r="D41" s="439" t="s">
        <v>2107</v>
      </c>
      <c r="E41" s="439">
        <v>10</v>
      </c>
      <c r="F41" s="439" t="s">
        <v>25</v>
      </c>
      <c r="G41" s="439"/>
      <c r="H41" s="403" t="s">
        <v>2108</v>
      </c>
      <c r="I41" s="502"/>
      <c r="J41" s="439"/>
      <c r="K41" s="443"/>
      <c r="L41" s="443"/>
      <c r="M41" s="443"/>
      <c r="N41" s="443"/>
      <c r="O41" s="439"/>
      <c r="P41" s="443"/>
      <c r="Q41" s="443"/>
      <c r="R41" s="443"/>
      <c r="S41" s="443"/>
      <c r="T41" s="439"/>
      <c r="U41" s="439"/>
      <c r="V41" s="439"/>
      <c r="W41" s="439"/>
      <c r="X41" s="439"/>
      <c r="Y41" s="439"/>
      <c r="Z41" s="439"/>
    </row>
    <row r="42" spans="1:26" ht="38.25">
      <c r="A42" s="493"/>
      <c r="B42" s="439"/>
      <c r="C42" s="510" t="s">
        <v>2109</v>
      </c>
      <c r="D42" s="443" t="s">
        <v>2110</v>
      </c>
      <c r="E42" s="443">
        <v>3</v>
      </c>
      <c r="F42" s="443" t="s">
        <v>2111</v>
      </c>
      <c r="G42" s="443"/>
      <c r="H42" s="405" t="s">
        <v>2043</v>
      </c>
      <c r="I42" s="503"/>
      <c r="J42" s="439"/>
      <c r="K42" s="443"/>
      <c r="L42" s="443"/>
      <c r="M42" s="443"/>
      <c r="N42" s="443"/>
      <c r="O42" s="439"/>
      <c r="P42" s="443"/>
      <c r="Q42" s="443"/>
      <c r="R42" s="443"/>
      <c r="S42" s="443"/>
      <c r="T42" s="439"/>
      <c r="U42" s="439"/>
      <c r="V42" s="439"/>
      <c r="W42" s="439"/>
      <c r="X42" s="439"/>
      <c r="Y42" s="439"/>
      <c r="Z42" s="439"/>
    </row>
    <row r="43" spans="1:26" ht="38.25">
      <c r="A43" s="493"/>
      <c r="B43" s="439"/>
      <c r="C43" s="509" t="s">
        <v>2112</v>
      </c>
      <c r="D43" s="439" t="s">
        <v>2113</v>
      </c>
      <c r="E43" s="439">
        <v>3</v>
      </c>
      <c r="F43" s="439" t="s">
        <v>2111</v>
      </c>
      <c r="G43" s="439"/>
      <c r="H43" s="403" t="s">
        <v>2043</v>
      </c>
      <c r="I43" s="502"/>
      <c r="J43" s="439"/>
      <c r="K43" s="443"/>
      <c r="L43" s="443"/>
      <c r="M43" s="443"/>
      <c r="N43" s="443"/>
      <c r="O43" s="439"/>
      <c r="P43" s="443"/>
      <c r="Q43" s="443"/>
      <c r="R43" s="443"/>
      <c r="S43" s="443"/>
      <c r="T43" s="439"/>
      <c r="U43" s="439"/>
      <c r="V43" s="439"/>
      <c r="W43" s="439"/>
      <c r="X43" s="439"/>
      <c r="Y43" s="439"/>
      <c r="Z43" s="439"/>
    </row>
    <row r="44" spans="1:26" ht="38.25">
      <c r="A44" s="493"/>
      <c r="B44" s="439"/>
      <c r="C44" s="510" t="s">
        <v>2114</v>
      </c>
      <c r="D44" s="443" t="s">
        <v>2115</v>
      </c>
      <c r="E44" s="443">
        <v>3</v>
      </c>
      <c r="F44" s="443" t="s">
        <v>2111</v>
      </c>
      <c r="G44" s="443"/>
      <c r="H44" s="405" t="s">
        <v>2043</v>
      </c>
      <c r="I44" s="503"/>
      <c r="J44" s="439"/>
      <c r="K44" s="443"/>
      <c r="L44" s="443"/>
      <c r="M44" s="443"/>
      <c r="N44" s="443"/>
      <c r="O44" s="439"/>
      <c r="P44" s="443"/>
      <c r="Q44" s="443"/>
      <c r="R44" s="443"/>
      <c r="S44" s="443"/>
      <c r="T44" s="439"/>
      <c r="U44" s="439"/>
      <c r="V44" s="439"/>
      <c r="W44" s="439"/>
      <c r="X44" s="439"/>
      <c r="Y44" s="439"/>
      <c r="Z44" s="439"/>
    </row>
    <row r="45" spans="1:26" ht="25.5">
      <c r="A45" s="493"/>
      <c r="B45" s="439"/>
      <c r="C45" s="509" t="s">
        <v>2116</v>
      </c>
      <c r="D45" s="439" t="s">
        <v>2117</v>
      </c>
      <c r="E45" s="439">
        <v>4</v>
      </c>
      <c r="F45" s="439" t="s">
        <v>2118</v>
      </c>
      <c r="G45" s="439"/>
      <c r="H45" s="403" t="s">
        <v>2043</v>
      </c>
      <c r="I45" s="502"/>
      <c r="J45" s="439"/>
      <c r="K45" s="443"/>
      <c r="L45" s="443"/>
      <c r="M45" s="443"/>
      <c r="N45" s="443"/>
      <c r="O45" s="439"/>
      <c r="P45" s="443"/>
      <c r="Q45" s="443"/>
      <c r="R45" s="443"/>
      <c r="S45" s="443"/>
      <c r="T45" s="439"/>
      <c r="U45" s="439"/>
      <c r="V45" s="439"/>
      <c r="W45" s="439"/>
      <c r="X45" s="439"/>
      <c r="Y45" s="439"/>
      <c r="Z45" s="439"/>
    </row>
    <row r="46" spans="1:26" ht="38.25">
      <c r="A46" s="493"/>
      <c r="B46" s="439"/>
      <c r="C46" s="510" t="s">
        <v>2119</v>
      </c>
      <c r="D46" s="443" t="s">
        <v>2120</v>
      </c>
      <c r="E46" s="443">
        <v>4</v>
      </c>
      <c r="F46" s="443" t="s">
        <v>2111</v>
      </c>
      <c r="G46" s="443"/>
      <c r="H46" s="405" t="s">
        <v>2043</v>
      </c>
      <c r="I46" s="503"/>
      <c r="J46" s="439"/>
      <c r="K46" s="443"/>
      <c r="L46" s="443"/>
      <c r="M46" s="443"/>
      <c r="N46" s="443"/>
      <c r="O46" s="439"/>
      <c r="P46" s="443"/>
      <c r="Q46" s="443"/>
      <c r="R46" s="443"/>
      <c r="S46" s="443"/>
      <c r="T46" s="439"/>
      <c r="U46" s="439"/>
      <c r="V46" s="439"/>
      <c r="W46" s="439"/>
      <c r="X46" s="439"/>
      <c r="Y46" s="439"/>
      <c r="Z46" s="439"/>
    </row>
    <row r="47" spans="1:26" ht="51">
      <c r="A47" s="493"/>
      <c r="B47" s="439"/>
      <c r="C47" s="509" t="s">
        <v>2121</v>
      </c>
      <c r="D47" s="439" t="s">
        <v>2122</v>
      </c>
      <c r="E47" s="439">
        <v>7</v>
      </c>
      <c r="F47" s="439" t="s">
        <v>2123</v>
      </c>
      <c r="G47" s="439"/>
      <c r="H47" s="403" t="s">
        <v>2043</v>
      </c>
      <c r="I47" s="502"/>
      <c r="J47" s="439"/>
      <c r="K47" s="443"/>
      <c r="L47" s="443"/>
      <c r="M47" s="443"/>
      <c r="N47" s="443"/>
      <c r="O47" s="439"/>
      <c r="P47" s="443"/>
      <c r="Q47" s="443"/>
      <c r="R47" s="443"/>
      <c r="S47" s="443"/>
      <c r="T47" s="439"/>
      <c r="U47" s="439"/>
      <c r="V47" s="439"/>
      <c r="W47" s="439"/>
      <c r="X47" s="439"/>
      <c r="Y47" s="439"/>
      <c r="Z47" s="439"/>
    </row>
    <row r="48" spans="1:26" ht="38.25">
      <c r="A48" s="493"/>
      <c r="B48" s="439"/>
      <c r="C48" s="510" t="s">
        <v>2124</v>
      </c>
      <c r="D48" s="443" t="s">
        <v>2110</v>
      </c>
      <c r="E48" s="443">
        <v>3</v>
      </c>
      <c r="F48" s="443" t="s">
        <v>2125</v>
      </c>
      <c r="G48" s="443"/>
      <c r="H48" s="405" t="s">
        <v>2043</v>
      </c>
      <c r="I48" s="503"/>
      <c r="J48" s="439"/>
      <c r="K48" s="443"/>
      <c r="L48" s="443"/>
      <c r="M48" s="443"/>
      <c r="N48" s="443"/>
      <c r="O48" s="439"/>
      <c r="P48" s="443"/>
      <c r="Q48" s="443"/>
      <c r="R48" s="443"/>
      <c r="S48" s="443"/>
      <c r="T48" s="439"/>
      <c r="U48" s="439"/>
      <c r="V48" s="439"/>
      <c r="W48" s="439"/>
      <c r="X48" s="439"/>
      <c r="Y48" s="439"/>
      <c r="Z48" s="439"/>
    </row>
    <row r="49" spans="1:26" ht="38.25">
      <c r="A49" s="493"/>
      <c r="B49" s="439"/>
      <c r="C49" s="509" t="s">
        <v>2126</v>
      </c>
      <c r="D49" s="439" t="s">
        <v>2113</v>
      </c>
      <c r="E49" s="439">
        <v>3</v>
      </c>
      <c r="F49" s="439" t="s">
        <v>2125</v>
      </c>
      <c r="G49" s="439"/>
      <c r="H49" s="403" t="s">
        <v>2043</v>
      </c>
      <c r="I49" s="502"/>
      <c r="J49" s="439"/>
      <c r="K49" s="443"/>
      <c r="L49" s="443"/>
      <c r="M49" s="443"/>
      <c r="N49" s="443"/>
      <c r="O49" s="439"/>
      <c r="P49" s="443"/>
      <c r="Q49" s="443"/>
      <c r="R49" s="443"/>
      <c r="S49" s="443"/>
      <c r="T49" s="439"/>
      <c r="U49" s="439"/>
      <c r="V49" s="439"/>
      <c r="W49" s="439"/>
      <c r="X49" s="439"/>
      <c r="Y49" s="439"/>
      <c r="Z49" s="439"/>
    </row>
    <row r="50" spans="1:26" ht="38.25">
      <c r="A50" s="493"/>
      <c r="B50" s="439"/>
      <c r="C50" s="510" t="s">
        <v>2127</v>
      </c>
      <c r="D50" s="443" t="s">
        <v>2115</v>
      </c>
      <c r="E50" s="443">
        <v>3</v>
      </c>
      <c r="F50" s="443" t="s">
        <v>2125</v>
      </c>
      <c r="G50" s="443"/>
      <c r="H50" s="405" t="s">
        <v>2043</v>
      </c>
      <c r="I50" s="503"/>
      <c r="J50" s="439"/>
      <c r="K50" s="443"/>
      <c r="L50" s="443"/>
      <c r="M50" s="443"/>
      <c r="N50" s="443"/>
      <c r="O50" s="439"/>
      <c r="P50" s="443"/>
      <c r="Q50" s="443"/>
      <c r="R50" s="443"/>
      <c r="S50" s="443"/>
      <c r="T50" s="439"/>
      <c r="U50" s="439"/>
      <c r="V50" s="439"/>
      <c r="W50" s="439"/>
      <c r="X50" s="439"/>
      <c r="Y50" s="439"/>
      <c r="Z50" s="439"/>
    </row>
    <row r="51" spans="1:26" ht="38.25">
      <c r="A51" s="493"/>
      <c r="B51" s="439"/>
      <c r="C51" s="370" t="s">
        <v>2128</v>
      </c>
      <c r="D51" s="439" t="s">
        <v>2129</v>
      </c>
      <c r="E51" s="439">
        <v>12</v>
      </c>
      <c r="F51" s="439" t="s">
        <v>25</v>
      </c>
      <c r="G51" s="439" t="s">
        <v>2130</v>
      </c>
      <c r="H51" s="403" t="s">
        <v>2043</v>
      </c>
      <c r="I51" s="502"/>
      <c r="J51" s="439"/>
      <c r="K51" s="443"/>
      <c r="L51" s="443"/>
      <c r="M51" s="443"/>
      <c r="N51" s="443"/>
      <c r="O51" s="439"/>
      <c r="P51" s="443"/>
      <c r="Q51" s="443"/>
      <c r="R51" s="443"/>
      <c r="S51" s="443"/>
      <c r="T51" s="439"/>
      <c r="U51" s="439"/>
      <c r="V51" s="439"/>
      <c r="W51" s="439"/>
      <c r="X51" s="439"/>
      <c r="Y51" s="439"/>
      <c r="Z51" s="439"/>
    </row>
    <row r="52" spans="1:26" ht="38.25">
      <c r="A52" s="493"/>
      <c r="B52" s="439"/>
      <c r="C52" s="374" t="s">
        <v>2131</v>
      </c>
      <c r="D52" s="443" t="s">
        <v>2132</v>
      </c>
      <c r="E52" s="443"/>
      <c r="F52" s="443" t="s">
        <v>2133</v>
      </c>
      <c r="G52" s="443"/>
      <c r="H52" s="517"/>
      <c r="I52" s="503"/>
      <c r="J52" s="439"/>
      <c r="K52" s="443"/>
      <c r="L52" s="443"/>
      <c r="M52" s="443"/>
      <c r="N52" s="443"/>
      <c r="O52" s="439"/>
      <c r="P52" s="443"/>
      <c r="Q52" s="443"/>
      <c r="R52" s="443"/>
      <c r="S52" s="443"/>
      <c r="T52" s="439"/>
      <c r="U52" s="439"/>
      <c r="V52" s="439"/>
      <c r="W52" s="439"/>
      <c r="X52" s="439"/>
      <c r="Y52" s="439"/>
      <c r="Z52" s="439"/>
    </row>
    <row r="53" spans="1:26" ht="25.5">
      <c r="A53" s="493"/>
      <c r="B53" s="439"/>
      <c r="C53" s="370" t="s">
        <v>2134</v>
      </c>
      <c r="D53" s="439" t="s">
        <v>2135</v>
      </c>
      <c r="E53" s="439"/>
      <c r="F53" s="439" t="s">
        <v>2136</v>
      </c>
      <c r="G53" s="439"/>
      <c r="H53" s="403"/>
      <c r="I53" s="502"/>
      <c r="J53" s="439"/>
      <c r="K53" s="443"/>
      <c r="L53" s="443"/>
      <c r="M53" s="443"/>
      <c r="N53" s="443"/>
      <c r="O53" s="439"/>
      <c r="P53" s="443"/>
      <c r="Q53" s="443"/>
      <c r="R53" s="443"/>
      <c r="S53" s="443"/>
      <c r="T53" s="439"/>
      <c r="U53" s="439"/>
      <c r="V53" s="439"/>
      <c r="W53" s="439"/>
      <c r="X53" s="439"/>
      <c r="Y53" s="439"/>
      <c r="Z53" s="439"/>
    </row>
    <row r="54" spans="1:26" ht="12.75">
      <c r="A54" s="493"/>
      <c r="B54" s="439"/>
      <c r="C54" s="374" t="s">
        <v>2137</v>
      </c>
      <c r="D54" s="443"/>
      <c r="E54" s="443"/>
      <c r="F54" s="443"/>
      <c r="G54" s="503"/>
      <c r="H54" s="518"/>
      <c r="I54" s="503"/>
      <c r="J54" s="439"/>
      <c r="K54" s="443"/>
      <c r="L54" s="443"/>
      <c r="M54" s="443"/>
      <c r="N54" s="443"/>
      <c r="O54" s="439"/>
      <c r="P54" s="443"/>
      <c r="Q54" s="443"/>
      <c r="R54" s="443"/>
      <c r="S54" s="443"/>
      <c r="T54" s="439"/>
      <c r="U54" s="439"/>
      <c r="V54" s="439"/>
      <c r="W54" s="439"/>
      <c r="X54" s="439"/>
      <c r="Y54" s="439"/>
      <c r="Z54" s="439"/>
    </row>
    <row r="55" spans="1:26" ht="12.75">
      <c r="A55" s="493"/>
      <c r="B55" s="439"/>
      <c r="C55" s="497" t="s">
        <v>2138</v>
      </c>
      <c r="D55" s="505" t="s">
        <v>17</v>
      </c>
      <c r="E55" s="847" t="s">
        <v>180</v>
      </c>
      <c r="F55" s="779"/>
      <c r="G55" s="779"/>
      <c r="H55" s="779"/>
      <c r="I55" s="780"/>
      <c r="J55" s="439"/>
      <c r="K55" s="439"/>
      <c r="L55" s="439"/>
      <c r="M55" s="439"/>
      <c r="N55" s="439"/>
      <c r="O55" s="439"/>
      <c r="P55" s="439"/>
      <c r="Q55" s="439"/>
      <c r="R55" s="439"/>
      <c r="S55" s="439"/>
      <c r="T55" s="439"/>
      <c r="U55" s="439"/>
      <c r="V55" s="439"/>
      <c r="W55" s="439"/>
      <c r="X55" s="439"/>
      <c r="Y55" s="439"/>
      <c r="Z55" s="439"/>
    </row>
    <row r="56" spans="1:26" ht="38.25">
      <c r="A56" s="493"/>
      <c r="B56" s="439"/>
      <c r="C56" s="370" t="s">
        <v>2139</v>
      </c>
      <c r="D56" s="439" t="s">
        <v>2140</v>
      </c>
      <c r="E56" s="848"/>
      <c r="F56" s="773"/>
      <c r="G56" s="773"/>
      <c r="H56" s="773"/>
      <c r="I56" s="785"/>
      <c r="J56" s="439"/>
      <c r="K56" s="439"/>
      <c r="L56" s="439"/>
      <c r="M56" s="439"/>
      <c r="N56" s="439"/>
      <c r="O56" s="439"/>
      <c r="P56" s="439"/>
      <c r="Q56" s="439"/>
      <c r="R56" s="439"/>
      <c r="S56" s="439"/>
      <c r="T56" s="439"/>
      <c r="U56" s="439"/>
      <c r="V56" s="439"/>
      <c r="W56" s="439"/>
      <c r="X56" s="439"/>
      <c r="Y56" s="439"/>
      <c r="Z56" s="439"/>
    </row>
    <row r="57" spans="1:26" ht="38.25">
      <c r="A57" s="493"/>
      <c r="B57" s="439"/>
      <c r="C57" s="374" t="s">
        <v>2141</v>
      </c>
      <c r="D57" s="443" t="s">
        <v>2142</v>
      </c>
      <c r="E57" s="849"/>
      <c r="F57" s="773"/>
      <c r="G57" s="773"/>
      <c r="H57" s="773"/>
      <c r="I57" s="785"/>
      <c r="J57" s="439"/>
      <c r="K57" s="439"/>
      <c r="L57" s="439"/>
      <c r="M57" s="439"/>
      <c r="N57" s="439"/>
      <c r="O57" s="439"/>
      <c r="P57" s="439"/>
      <c r="Q57" s="439"/>
      <c r="R57" s="439"/>
      <c r="S57" s="439"/>
      <c r="T57" s="439"/>
      <c r="U57" s="439"/>
      <c r="V57" s="439"/>
      <c r="W57" s="439"/>
      <c r="X57" s="439"/>
      <c r="Y57" s="439"/>
      <c r="Z57" s="439"/>
    </row>
    <row r="58" spans="1:26" ht="102">
      <c r="A58" s="493"/>
      <c r="B58" s="439"/>
      <c r="C58" s="370" t="s">
        <v>2143</v>
      </c>
      <c r="D58" s="439" t="s">
        <v>2144</v>
      </c>
      <c r="E58" s="848"/>
      <c r="F58" s="773"/>
      <c r="G58" s="773"/>
      <c r="H58" s="773"/>
      <c r="I58" s="785"/>
      <c r="J58" s="439"/>
      <c r="K58" s="439"/>
      <c r="L58" s="439"/>
      <c r="M58" s="439"/>
      <c r="N58" s="439"/>
      <c r="O58" s="439"/>
      <c r="P58" s="439"/>
      <c r="Q58" s="439"/>
      <c r="R58" s="439"/>
      <c r="S58" s="439"/>
      <c r="T58" s="439"/>
      <c r="U58" s="439"/>
      <c r="V58" s="439"/>
      <c r="W58" s="439"/>
      <c r="X58" s="439"/>
      <c r="Y58" s="439"/>
      <c r="Z58" s="439"/>
    </row>
    <row r="59" spans="1:26" ht="63.75">
      <c r="A59" s="493"/>
      <c r="B59" s="439"/>
      <c r="C59" s="374" t="s">
        <v>2145</v>
      </c>
      <c r="D59" s="443" t="s">
        <v>2146</v>
      </c>
      <c r="E59" s="849" t="s">
        <v>2147</v>
      </c>
      <c r="F59" s="773"/>
      <c r="G59" s="773"/>
      <c r="H59" s="773"/>
      <c r="I59" s="785"/>
      <c r="J59" s="439"/>
      <c r="K59" s="439"/>
      <c r="L59" s="439"/>
      <c r="M59" s="439"/>
      <c r="N59" s="439"/>
      <c r="O59" s="439"/>
      <c r="P59" s="439"/>
      <c r="Q59" s="439"/>
      <c r="R59" s="439"/>
      <c r="S59" s="439"/>
      <c r="T59" s="439"/>
      <c r="U59" s="439"/>
      <c r="V59" s="439"/>
      <c r="W59" s="439"/>
      <c r="X59" s="439"/>
      <c r="Y59" s="439"/>
      <c r="Z59" s="439"/>
    </row>
    <row r="60" spans="1:26" ht="38.25">
      <c r="A60" s="493"/>
      <c r="B60" s="439"/>
      <c r="C60" s="370" t="s">
        <v>2148</v>
      </c>
      <c r="D60" s="439" t="s">
        <v>2149</v>
      </c>
      <c r="E60" s="848"/>
      <c r="F60" s="773"/>
      <c r="G60" s="773"/>
      <c r="H60" s="773"/>
      <c r="I60" s="785"/>
      <c r="J60" s="439"/>
      <c r="K60" s="439"/>
      <c r="L60" s="439"/>
      <c r="M60" s="439"/>
      <c r="N60" s="439"/>
      <c r="O60" s="439"/>
      <c r="P60" s="439"/>
      <c r="Q60" s="439"/>
      <c r="R60" s="439"/>
      <c r="S60" s="439"/>
      <c r="T60" s="439"/>
      <c r="U60" s="439"/>
      <c r="V60" s="439"/>
      <c r="W60" s="439"/>
      <c r="X60" s="439"/>
      <c r="Y60" s="439"/>
      <c r="Z60" s="439"/>
    </row>
    <row r="61" spans="1:26" ht="63.75">
      <c r="A61" s="493"/>
      <c r="B61" s="439"/>
      <c r="C61" s="374" t="s">
        <v>2150</v>
      </c>
      <c r="D61" s="443" t="s">
        <v>2151</v>
      </c>
      <c r="E61" s="849"/>
      <c r="F61" s="773"/>
      <c r="G61" s="773"/>
      <c r="H61" s="773"/>
      <c r="I61" s="785"/>
      <c r="J61" s="439"/>
      <c r="K61" s="439"/>
      <c r="L61" s="439"/>
      <c r="M61" s="439"/>
      <c r="N61" s="439"/>
      <c r="O61" s="439"/>
      <c r="P61" s="439"/>
      <c r="Q61" s="439"/>
      <c r="R61" s="439"/>
      <c r="S61" s="439"/>
      <c r="T61" s="439"/>
      <c r="U61" s="439"/>
      <c r="V61" s="439"/>
      <c r="W61" s="439"/>
      <c r="X61" s="439"/>
      <c r="Y61" s="439"/>
      <c r="Z61" s="439"/>
    </row>
    <row r="62" spans="1:26" ht="12.75">
      <c r="A62" s="493"/>
      <c r="B62" s="439"/>
      <c r="C62" s="370" t="s">
        <v>2152</v>
      </c>
      <c r="D62" s="439" t="s">
        <v>2153</v>
      </c>
      <c r="E62" s="848"/>
      <c r="F62" s="773"/>
      <c r="G62" s="773"/>
      <c r="H62" s="773"/>
      <c r="I62" s="785"/>
      <c r="J62" s="439"/>
      <c r="K62" s="439"/>
      <c r="L62" s="439"/>
      <c r="M62" s="439"/>
      <c r="N62" s="439"/>
      <c r="O62" s="439"/>
      <c r="P62" s="439"/>
      <c r="Q62" s="439"/>
      <c r="R62" s="439"/>
      <c r="S62" s="439"/>
      <c r="T62" s="439"/>
      <c r="U62" s="439"/>
      <c r="V62" s="439"/>
      <c r="W62" s="439"/>
      <c r="X62" s="439"/>
      <c r="Y62" s="439"/>
      <c r="Z62" s="439"/>
    </row>
    <row r="63" spans="1:26" ht="12.75">
      <c r="A63" s="493"/>
      <c r="B63" s="439"/>
      <c r="C63" s="497" t="s">
        <v>188</v>
      </c>
      <c r="D63" s="505" t="s">
        <v>17</v>
      </c>
      <c r="E63" s="847" t="s">
        <v>180</v>
      </c>
      <c r="F63" s="779"/>
      <c r="G63" s="779"/>
      <c r="H63" s="779"/>
      <c r="I63" s="780"/>
      <c r="J63" s="439"/>
      <c r="K63" s="439"/>
      <c r="L63" s="439"/>
      <c r="M63" s="439"/>
      <c r="N63" s="439"/>
      <c r="O63" s="439"/>
      <c r="P63" s="439"/>
      <c r="Q63" s="439"/>
      <c r="R63" s="439"/>
      <c r="S63" s="439"/>
      <c r="T63" s="439"/>
      <c r="U63" s="439"/>
      <c r="V63" s="439"/>
      <c r="W63" s="439"/>
      <c r="X63" s="439"/>
      <c r="Y63" s="439"/>
      <c r="Z63" s="439"/>
    </row>
    <row r="64" spans="1:26" ht="38.25">
      <c r="A64" s="493"/>
      <c r="B64" s="439"/>
      <c r="C64" s="370" t="s">
        <v>2154</v>
      </c>
      <c r="D64" s="439" t="s">
        <v>2155</v>
      </c>
      <c r="E64" s="848" t="s">
        <v>2156</v>
      </c>
      <c r="F64" s="773"/>
      <c r="G64" s="773"/>
      <c r="H64" s="773"/>
      <c r="I64" s="785"/>
      <c r="J64" s="439"/>
      <c r="K64" s="439"/>
      <c r="L64" s="439"/>
      <c r="M64" s="439"/>
      <c r="N64" s="439"/>
      <c r="O64" s="439"/>
      <c r="P64" s="439"/>
      <c r="Q64" s="439"/>
      <c r="R64" s="439"/>
      <c r="S64" s="439"/>
      <c r="T64" s="439"/>
      <c r="U64" s="439"/>
      <c r="V64" s="439"/>
      <c r="W64" s="439"/>
      <c r="X64" s="439"/>
      <c r="Y64" s="439"/>
      <c r="Z64" s="439"/>
    </row>
    <row r="65" spans="1:26" ht="25.5">
      <c r="A65" s="493"/>
      <c r="B65" s="439"/>
      <c r="C65" s="374" t="s">
        <v>2157</v>
      </c>
      <c r="D65" s="443" t="s">
        <v>2158</v>
      </c>
      <c r="E65" s="849" t="s">
        <v>2159</v>
      </c>
      <c r="F65" s="773"/>
      <c r="G65" s="773"/>
      <c r="H65" s="773"/>
      <c r="I65" s="785"/>
      <c r="J65" s="439"/>
      <c r="K65" s="439"/>
      <c r="L65" s="439"/>
      <c r="M65" s="439"/>
      <c r="N65" s="439"/>
      <c r="O65" s="439"/>
      <c r="P65" s="439"/>
      <c r="Q65" s="439"/>
      <c r="R65" s="439"/>
      <c r="S65" s="439"/>
      <c r="T65" s="439"/>
      <c r="U65" s="439"/>
      <c r="V65" s="439"/>
      <c r="W65" s="439"/>
      <c r="X65" s="439"/>
      <c r="Y65" s="439"/>
      <c r="Z65" s="439"/>
    </row>
    <row r="66" spans="1:26" ht="102">
      <c r="A66" s="493"/>
      <c r="B66" s="439"/>
      <c r="C66" s="370" t="s">
        <v>2143</v>
      </c>
      <c r="D66" s="439" t="s">
        <v>2144</v>
      </c>
      <c r="E66" s="848" t="s">
        <v>2160</v>
      </c>
      <c r="F66" s="773"/>
      <c r="G66" s="773"/>
      <c r="H66" s="773"/>
      <c r="I66" s="785"/>
      <c r="J66" s="439"/>
      <c r="K66" s="439"/>
      <c r="L66" s="439"/>
      <c r="M66" s="439"/>
      <c r="N66" s="439"/>
      <c r="O66" s="439"/>
      <c r="P66" s="439"/>
      <c r="Q66" s="439"/>
      <c r="R66" s="439"/>
      <c r="S66" s="439"/>
      <c r="T66" s="439"/>
      <c r="U66" s="439"/>
      <c r="V66" s="439"/>
      <c r="W66" s="439"/>
      <c r="X66" s="439"/>
      <c r="Y66" s="439"/>
      <c r="Z66" s="439"/>
    </row>
    <row r="67" spans="1:26" ht="38.25">
      <c r="A67" s="493"/>
      <c r="B67" s="439"/>
      <c r="C67" s="374" t="s">
        <v>2161</v>
      </c>
      <c r="D67" s="443" t="s">
        <v>2162</v>
      </c>
      <c r="E67" s="849" t="s">
        <v>2163</v>
      </c>
      <c r="F67" s="773"/>
      <c r="G67" s="773"/>
      <c r="H67" s="773"/>
      <c r="I67" s="785"/>
      <c r="J67" s="439"/>
      <c r="K67" s="439"/>
      <c r="L67" s="439"/>
      <c r="M67" s="439"/>
      <c r="N67" s="439"/>
      <c r="O67" s="439"/>
      <c r="P67" s="439"/>
      <c r="Q67" s="439"/>
      <c r="R67" s="439"/>
      <c r="S67" s="439"/>
      <c r="T67" s="439"/>
      <c r="U67" s="439"/>
      <c r="V67" s="439"/>
      <c r="W67" s="439"/>
      <c r="X67" s="439"/>
      <c r="Y67" s="439"/>
      <c r="Z67" s="439"/>
    </row>
    <row r="68" spans="1:26" ht="12.75">
      <c r="A68" s="493"/>
      <c r="B68" s="439"/>
      <c r="C68" s="370" t="s">
        <v>2152</v>
      </c>
      <c r="D68" s="439" t="s">
        <v>2153</v>
      </c>
      <c r="E68" s="848"/>
      <c r="F68" s="773"/>
      <c r="G68" s="773"/>
      <c r="H68" s="773"/>
      <c r="I68" s="785"/>
      <c r="J68" s="439"/>
      <c r="K68" s="439"/>
      <c r="L68" s="439"/>
      <c r="M68" s="439"/>
      <c r="N68" s="439"/>
      <c r="O68" s="439"/>
      <c r="P68" s="439"/>
      <c r="Q68" s="439"/>
      <c r="R68" s="439"/>
      <c r="S68" s="439"/>
      <c r="T68" s="439"/>
      <c r="U68" s="439"/>
      <c r="V68" s="439"/>
      <c r="W68" s="439"/>
      <c r="X68" s="439"/>
      <c r="Y68" s="439"/>
      <c r="Z68" s="439"/>
    </row>
    <row r="69" spans="1:26" ht="12.75">
      <c r="A69" s="493"/>
      <c r="B69" s="439"/>
      <c r="C69" s="497" t="s">
        <v>2164</v>
      </c>
      <c r="D69" s="505" t="s">
        <v>17</v>
      </c>
      <c r="E69" s="847" t="s">
        <v>180</v>
      </c>
      <c r="F69" s="779"/>
      <c r="G69" s="779"/>
      <c r="H69" s="779"/>
      <c r="I69" s="780"/>
      <c r="J69" s="439"/>
      <c r="K69" s="439"/>
      <c r="L69" s="439"/>
      <c r="M69" s="439"/>
      <c r="N69" s="439"/>
      <c r="O69" s="439"/>
      <c r="P69" s="439"/>
      <c r="Q69" s="439"/>
      <c r="R69" s="439"/>
      <c r="S69" s="439"/>
      <c r="T69" s="439"/>
      <c r="U69" s="439"/>
      <c r="V69" s="439"/>
      <c r="W69" s="439"/>
      <c r="X69" s="439"/>
      <c r="Y69" s="439"/>
      <c r="Z69" s="439"/>
    </row>
    <row r="70" spans="1:26" ht="25.5">
      <c r="A70" s="493"/>
      <c r="B70" s="439"/>
      <c r="C70" s="370" t="s">
        <v>2165</v>
      </c>
      <c r="D70" s="439" t="s">
        <v>2166</v>
      </c>
      <c r="E70" s="848"/>
      <c r="F70" s="773"/>
      <c r="G70" s="773"/>
      <c r="H70" s="773"/>
      <c r="I70" s="785"/>
      <c r="J70" s="439"/>
      <c r="K70" s="439"/>
      <c r="L70" s="439"/>
      <c r="M70" s="439"/>
      <c r="N70" s="439"/>
      <c r="O70" s="439"/>
      <c r="P70" s="439"/>
      <c r="Q70" s="439"/>
      <c r="R70" s="439"/>
      <c r="S70" s="439"/>
      <c r="T70" s="439"/>
      <c r="U70" s="439"/>
      <c r="V70" s="439"/>
      <c r="W70" s="439"/>
      <c r="X70" s="439"/>
      <c r="Y70" s="439"/>
      <c r="Z70" s="439"/>
    </row>
    <row r="71" spans="1:26" ht="12.75">
      <c r="A71" s="493"/>
      <c r="B71" s="439"/>
      <c r="C71" s="374" t="s">
        <v>2167</v>
      </c>
      <c r="D71" s="443" t="s">
        <v>2153</v>
      </c>
      <c r="E71" s="849"/>
      <c r="F71" s="773"/>
      <c r="G71" s="773"/>
      <c r="H71" s="773"/>
      <c r="I71" s="785"/>
      <c r="J71" s="439"/>
      <c r="K71" s="439"/>
      <c r="L71" s="439"/>
      <c r="M71" s="439"/>
      <c r="N71" s="439"/>
      <c r="O71" s="439"/>
      <c r="P71" s="439"/>
      <c r="Q71" s="439"/>
      <c r="R71" s="439"/>
      <c r="S71" s="439"/>
      <c r="T71" s="439"/>
      <c r="U71" s="439"/>
      <c r="V71" s="439"/>
      <c r="W71" s="439"/>
      <c r="X71" s="439"/>
      <c r="Y71" s="439"/>
      <c r="Z71" s="439"/>
    </row>
    <row r="72" spans="1:26" ht="12.75">
      <c r="A72" s="493"/>
      <c r="B72" s="439"/>
      <c r="C72" s="519"/>
      <c r="D72" s="439"/>
      <c r="E72" s="848"/>
      <c r="F72" s="773"/>
      <c r="G72" s="773"/>
      <c r="H72" s="773"/>
      <c r="I72" s="785"/>
      <c r="J72" s="439"/>
      <c r="K72" s="439"/>
      <c r="L72" s="439"/>
      <c r="M72" s="439"/>
      <c r="N72" s="439"/>
      <c r="O72" s="439"/>
      <c r="P72" s="439"/>
      <c r="Q72" s="439"/>
      <c r="R72" s="439"/>
      <c r="S72" s="439"/>
      <c r="T72" s="439"/>
      <c r="U72" s="439"/>
      <c r="V72" s="439"/>
      <c r="W72" s="439"/>
      <c r="X72" s="439"/>
      <c r="Y72" s="439"/>
      <c r="Z72" s="439"/>
    </row>
    <row r="73" spans="1:26" ht="12.75">
      <c r="A73" s="493"/>
      <c r="B73" s="439"/>
      <c r="C73" s="520"/>
      <c r="D73" s="521"/>
      <c r="E73" s="850"/>
      <c r="F73" s="777"/>
      <c r="G73" s="777"/>
      <c r="H73" s="777"/>
      <c r="I73" s="782"/>
      <c r="J73" s="439"/>
      <c r="K73" s="439"/>
      <c r="L73" s="439"/>
      <c r="M73" s="439"/>
      <c r="N73" s="439"/>
      <c r="O73" s="439"/>
      <c r="P73" s="439"/>
      <c r="Q73" s="439"/>
      <c r="R73" s="439"/>
      <c r="S73" s="439"/>
      <c r="T73" s="439"/>
      <c r="U73" s="439"/>
      <c r="V73" s="439"/>
      <c r="W73" s="439"/>
      <c r="X73" s="439"/>
      <c r="Y73" s="439"/>
      <c r="Z73" s="439"/>
    </row>
    <row r="74" spans="1:26" ht="12.75">
      <c r="A74" s="493"/>
      <c r="B74" s="439"/>
      <c r="C74" s="437"/>
      <c r="D74" s="439"/>
      <c r="E74" s="439"/>
      <c r="F74" s="439"/>
      <c r="G74" s="439"/>
      <c r="H74" s="439"/>
      <c r="I74" s="439"/>
      <c r="J74" s="439"/>
      <c r="K74" s="439"/>
      <c r="L74" s="439"/>
      <c r="M74" s="439"/>
      <c r="N74" s="439"/>
      <c r="O74" s="439"/>
      <c r="P74" s="439"/>
      <c r="Q74" s="439"/>
      <c r="R74" s="439"/>
      <c r="S74" s="439"/>
      <c r="T74" s="439"/>
      <c r="U74" s="439"/>
      <c r="V74" s="439"/>
      <c r="W74" s="439"/>
      <c r="X74" s="439"/>
      <c r="Y74" s="439"/>
      <c r="Z74" s="439"/>
    </row>
    <row r="75" spans="1:26" ht="12.75">
      <c r="A75" s="493"/>
      <c r="B75" s="493"/>
      <c r="C75" s="436"/>
      <c r="D75" s="493"/>
      <c r="E75" s="493"/>
      <c r="F75" s="493"/>
      <c r="G75" s="493"/>
      <c r="H75" s="493"/>
      <c r="I75" s="493"/>
      <c r="J75" s="439"/>
      <c r="K75" s="439"/>
      <c r="L75" s="439"/>
      <c r="M75" s="439"/>
      <c r="N75" s="439"/>
      <c r="O75" s="439"/>
      <c r="P75" s="439"/>
      <c r="Q75" s="439"/>
      <c r="R75" s="439"/>
      <c r="S75" s="439"/>
      <c r="T75" s="439"/>
      <c r="U75" s="439"/>
      <c r="V75" s="439"/>
      <c r="W75" s="439"/>
      <c r="X75" s="439"/>
      <c r="Y75" s="439"/>
      <c r="Z75" s="439"/>
    </row>
  </sheetData>
  <mergeCells count="23">
    <mergeCell ref="E73:I73"/>
    <mergeCell ref="E65:I65"/>
    <mergeCell ref="E66:I66"/>
    <mergeCell ref="E67:I67"/>
    <mergeCell ref="E68:I68"/>
    <mergeCell ref="E69:I69"/>
    <mergeCell ref="E70:I70"/>
    <mergeCell ref="E71:I71"/>
    <mergeCell ref="E61:I61"/>
    <mergeCell ref="E62:I62"/>
    <mergeCell ref="E63:I63"/>
    <mergeCell ref="E64:I64"/>
    <mergeCell ref="E72:I72"/>
    <mergeCell ref="E56:I56"/>
    <mergeCell ref="E57:I57"/>
    <mergeCell ref="E58:I58"/>
    <mergeCell ref="E59:I59"/>
    <mergeCell ref="E60:I60"/>
    <mergeCell ref="C3:I3"/>
    <mergeCell ref="K5:N5"/>
    <mergeCell ref="K17:N17"/>
    <mergeCell ref="P17:S17"/>
    <mergeCell ref="E55:I55"/>
  </mergeCells>
  <printOptions horizontalCentered="1" gridLines="1"/>
  <pageMargins left="0" right="0" top="0.75" bottom="0.75" header="0" footer="0"/>
  <pageSetup fitToHeight="0" pageOrder="overThenDown" orientation="landscape" cellComments="atEnd"/>
  <drawing r:id="rId1"/>
  <legacyDrawing r:id="rId2"/>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4A86E8"/>
    <outlinePr summaryBelow="0" summaryRight="0"/>
    <pageSetUpPr fitToPage="1"/>
  </sheetPr>
  <dimension ref="A1:O81"/>
  <sheetViews>
    <sheetView workbookViewId="0"/>
  </sheetViews>
  <sheetFormatPr defaultColWidth="12.5703125" defaultRowHeight="15.75" customHeight="1"/>
  <cols>
    <col min="1" max="1" width="7.7109375" customWidth="1"/>
    <col min="2" max="2" width="3.42578125" customWidth="1"/>
    <col min="3" max="3" width="16.42578125" customWidth="1"/>
    <col min="4" max="4" width="3.140625" customWidth="1"/>
    <col min="5" max="5" width="3" customWidth="1"/>
    <col min="6" max="6" width="4.140625" customWidth="1"/>
    <col min="7" max="7" width="33" customWidth="1"/>
    <col min="8" max="8" width="12.42578125" customWidth="1"/>
    <col min="9" max="9" width="25.5703125" customWidth="1"/>
    <col min="10" max="10" width="14.7109375" customWidth="1"/>
    <col min="11" max="11" width="26.85546875" customWidth="1"/>
    <col min="12" max="12" width="28.28515625" customWidth="1"/>
    <col min="13" max="13" width="6.140625" customWidth="1"/>
    <col min="14" max="14" width="2.28515625" customWidth="1"/>
    <col min="15" max="15" width="29.5703125" customWidth="1"/>
  </cols>
  <sheetData>
    <row r="1" spans="1:15" ht="15" customHeight="1">
      <c r="A1" s="522">
        <v>0</v>
      </c>
      <c r="B1" s="523"/>
      <c r="C1" s="523"/>
      <c r="D1" s="523"/>
      <c r="E1" s="523"/>
      <c r="F1" s="523"/>
      <c r="G1" s="524"/>
      <c r="H1" s="524"/>
      <c r="I1" s="524"/>
      <c r="J1" s="525"/>
      <c r="K1" s="525"/>
      <c r="L1" s="525"/>
      <c r="M1" s="525"/>
      <c r="N1" s="525"/>
      <c r="O1" s="525"/>
    </row>
    <row r="2" spans="1:15" ht="1.5" customHeight="1">
      <c r="A2" s="526"/>
      <c r="B2" s="527"/>
      <c r="C2" s="527"/>
      <c r="D2" s="527"/>
      <c r="E2" s="527"/>
      <c r="F2" s="527"/>
      <c r="G2" s="528"/>
      <c r="H2" s="528"/>
      <c r="I2" s="528"/>
      <c r="J2" s="529"/>
      <c r="K2" s="529"/>
      <c r="L2" s="529"/>
      <c r="M2" s="529"/>
      <c r="N2" s="525"/>
      <c r="O2" s="529"/>
    </row>
    <row r="3" spans="1:15" ht="13.5" customHeight="1">
      <c r="A3" s="526"/>
      <c r="B3" s="527"/>
      <c r="C3" s="783" t="s">
        <v>192</v>
      </c>
      <c r="D3" s="779"/>
      <c r="E3" s="779"/>
      <c r="F3" s="779"/>
      <c r="G3" s="779"/>
      <c r="H3" s="779"/>
      <c r="I3" s="779"/>
      <c r="J3" s="779"/>
      <c r="K3" s="779"/>
      <c r="L3" s="779"/>
      <c r="M3" s="780"/>
      <c r="N3" s="525"/>
      <c r="O3" s="529"/>
    </row>
    <row r="4" spans="1:15" ht="1.5" customHeight="1">
      <c r="A4" s="526"/>
      <c r="B4" s="527"/>
      <c r="C4" s="530"/>
      <c r="D4" s="531"/>
      <c r="E4" s="531"/>
      <c r="F4" s="531"/>
      <c r="G4" s="528"/>
      <c r="H4" s="528"/>
      <c r="I4" s="528"/>
      <c r="J4" s="529"/>
      <c r="K4" s="529"/>
      <c r="L4" s="532"/>
      <c r="M4" s="529"/>
      <c r="N4" s="525"/>
      <c r="O4" s="529"/>
    </row>
    <row r="5" spans="1:15" ht="16.5" customHeight="1">
      <c r="A5" s="533"/>
      <c r="B5" s="534"/>
      <c r="C5" s="535" t="s">
        <v>2168</v>
      </c>
      <c r="D5" s="536"/>
      <c r="E5" s="536"/>
      <c r="F5" s="536"/>
      <c r="G5" s="56"/>
      <c r="H5" s="56"/>
      <c r="I5" s="56"/>
      <c r="J5" s="56"/>
      <c r="K5" s="56"/>
      <c r="L5" s="57"/>
      <c r="M5" s="537"/>
      <c r="N5" s="533"/>
      <c r="O5" s="534"/>
    </row>
    <row r="6" spans="1:15" ht="51">
      <c r="A6" s="533"/>
      <c r="B6" s="538"/>
      <c r="C6" s="539" t="s">
        <v>16</v>
      </c>
      <c r="D6" s="540"/>
      <c r="E6" s="540"/>
      <c r="F6" s="540"/>
      <c r="G6" s="541" t="s">
        <v>17</v>
      </c>
      <c r="H6" s="542" t="s">
        <v>18</v>
      </c>
      <c r="I6" s="539" t="s">
        <v>19</v>
      </c>
      <c r="J6" s="542" t="s">
        <v>2169</v>
      </c>
      <c r="K6" s="543" t="s">
        <v>20</v>
      </c>
      <c r="L6" s="544" t="s">
        <v>279</v>
      </c>
      <c r="M6" s="545" t="s">
        <v>22</v>
      </c>
      <c r="N6" s="533"/>
      <c r="O6" s="546"/>
    </row>
    <row r="7" spans="1:15" ht="59.25" customHeight="1">
      <c r="A7" s="547"/>
      <c r="B7" s="548"/>
      <c r="C7" s="549" t="s">
        <v>2170</v>
      </c>
      <c r="D7" s="550"/>
      <c r="E7" s="550"/>
      <c r="F7" s="550"/>
      <c r="G7" s="551" t="str">
        <f>HYPERLINK("http://dragons-dogma-online-guide.wikia.com/wiki/Shield_Sage","Self-buff. Blocking releases a small magical blast of the selected element. Just Guards inflict more damage.        ")</f>
        <v xml:space="preserve">Self-buff. Blocking releases a small magical blast of the selected element. Just Guards inflict more damage.        </v>
      </c>
      <c r="H7" s="552" t="s">
        <v>2171</v>
      </c>
      <c r="I7" s="552" t="s">
        <v>2172</v>
      </c>
      <c r="J7" s="552" t="s">
        <v>2173</v>
      </c>
      <c r="K7" s="552" t="s">
        <v>2174</v>
      </c>
      <c r="L7" s="553" t="s">
        <v>2175</v>
      </c>
      <c r="M7" s="554"/>
      <c r="N7" s="524"/>
      <c r="O7" s="528"/>
    </row>
    <row r="8" spans="1:15" ht="59.25" customHeight="1">
      <c r="A8" s="547"/>
      <c r="B8" s="548"/>
      <c r="C8" s="550"/>
      <c r="D8" s="550"/>
      <c r="E8" s="550"/>
      <c r="F8" s="550"/>
      <c r="G8" s="541"/>
      <c r="H8" s="552"/>
      <c r="I8" s="552"/>
      <c r="J8" s="552"/>
      <c r="K8" s="552"/>
      <c r="L8" s="553"/>
      <c r="M8" s="554"/>
      <c r="N8" s="524"/>
      <c r="O8" s="528"/>
    </row>
    <row r="9" spans="1:15" ht="59.25" customHeight="1">
      <c r="A9" s="547"/>
      <c r="B9" s="548"/>
      <c r="C9" s="550"/>
      <c r="D9" s="550"/>
      <c r="E9" s="550"/>
      <c r="F9" s="550"/>
      <c r="G9" s="541"/>
      <c r="H9" s="552"/>
      <c r="I9" s="552"/>
      <c r="J9" s="552"/>
      <c r="K9" s="552"/>
      <c r="L9" s="553"/>
      <c r="M9" s="554"/>
      <c r="N9" s="524"/>
      <c r="O9" s="528"/>
    </row>
    <row r="10" spans="1:15" ht="49.5" customHeight="1">
      <c r="A10" s="547"/>
      <c r="B10" s="548"/>
      <c r="C10" s="555" t="s">
        <v>2176</v>
      </c>
      <c r="D10" s="555"/>
      <c r="E10" s="555"/>
      <c r="G10" s="541" t="s">
        <v>2177</v>
      </c>
      <c r="H10" s="541" t="s">
        <v>2178</v>
      </c>
      <c r="I10" s="541" t="s">
        <v>882</v>
      </c>
      <c r="J10" s="541" t="s">
        <v>2179</v>
      </c>
      <c r="K10" s="541" t="s">
        <v>2180</v>
      </c>
      <c r="L10" s="556" t="s">
        <v>2181</v>
      </c>
      <c r="M10" s="557"/>
      <c r="N10" s="524"/>
      <c r="O10" s="558"/>
    </row>
    <row r="11" spans="1:15" ht="84.75" customHeight="1">
      <c r="A11" s="547"/>
      <c r="B11" s="548"/>
      <c r="C11" s="550" t="s">
        <v>2182</v>
      </c>
      <c r="D11" s="550"/>
      <c r="E11" s="550"/>
      <c r="F11" s="550"/>
      <c r="G11" s="552" t="s">
        <v>2183</v>
      </c>
      <c r="H11" s="552" t="s">
        <v>2184</v>
      </c>
      <c r="I11" s="552" t="s">
        <v>882</v>
      </c>
      <c r="J11" s="552" t="s">
        <v>2179</v>
      </c>
      <c r="K11" s="552" t="s">
        <v>2185</v>
      </c>
      <c r="L11" s="553" t="s">
        <v>2186</v>
      </c>
      <c r="M11" s="554"/>
      <c r="N11" s="524"/>
      <c r="O11" s="559"/>
    </row>
    <row r="12" spans="1:15" ht="84.75" customHeight="1">
      <c r="A12" s="547" t="s">
        <v>2187</v>
      </c>
      <c r="B12" s="548"/>
      <c r="C12" s="555" t="s">
        <v>2188</v>
      </c>
      <c r="D12" s="555"/>
      <c r="E12" s="555"/>
      <c r="F12" s="555"/>
      <c r="G12" s="541" t="s">
        <v>2189</v>
      </c>
      <c r="H12" s="541" t="s">
        <v>2190</v>
      </c>
      <c r="I12" s="541" t="s">
        <v>2191</v>
      </c>
      <c r="J12" s="541" t="s">
        <v>2192</v>
      </c>
      <c r="K12" s="541" t="s">
        <v>2193</v>
      </c>
      <c r="L12" s="541" t="s">
        <v>2194</v>
      </c>
      <c r="M12" s="557"/>
      <c r="N12" s="524"/>
      <c r="O12" s="528"/>
    </row>
    <row r="13" spans="1:15" ht="58.5" customHeight="1">
      <c r="A13" s="547"/>
      <c r="B13" s="548"/>
      <c r="C13" s="550" t="s">
        <v>2195</v>
      </c>
      <c r="D13" s="550"/>
      <c r="E13" s="550"/>
      <c r="F13" s="550"/>
      <c r="G13" s="552" t="s">
        <v>2196</v>
      </c>
      <c r="H13" s="552" t="s">
        <v>2197</v>
      </c>
      <c r="I13" s="552" t="s">
        <v>882</v>
      </c>
      <c r="J13" s="552" t="s">
        <v>2171</v>
      </c>
      <c r="K13" s="560" t="s">
        <v>2198</v>
      </c>
      <c r="L13" s="553"/>
      <c r="M13" s="554"/>
      <c r="N13" s="524"/>
      <c r="O13" s="528"/>
    </row>
    <row r="14" spans="1:15" ht="51" customHeight="1">
      <c r="A14" s="547"/>
      <c r="B14" s="548"/>
      <c r="C14" s="555" t="s">
        <v>2199</v>
      </c>
      <c r="D14" s="555"/>
      <c r="E14" s="555"/>
      <c r="F14" s="555"/>
      <c r="G14" s="541" t="s">
        <v>2200</v>
      </c>
      <c r="H14" s="541" t="s">
        <v>2201</v>
      </c>
      <c r="I14" s="541" t="s">
        <v>882</v>
      </c>
      <c r="J14" s="541" t="s">
        <v>2173</v>
      </c>
      <c r="K14" s="561" t="s">
        <v>2202</v>
      </c>
      <c r="L14" s="556"/>
      <c r="M14" s="557"/>
      <c r="N14" s="524"/>
      <c r="O14" s="528"/>
    </row>
    <row r="15" spans="1:15" ht="84.75" customHeight="1">
      <c r="A15" s="547"/>
      <c r="B15" s="548"/>
      <c r="C15" s="550" t="s">
        <v>2203</v>
      </c>
      <c r="D15" s="550"/>
      <c r="E15" s="550"/>
      <c r="F15" s="550"/>
      <c r="G15" s="552" t="s">
        <v>2204</v>
      </c>
      <c r="H15" s="552" t="s">
        <v>2205</v>
      </c>
      <c r="I15" s="552" t="s">
        <v>882</v>
      </c>
      <c r="J15" s="552" t="s">
        <v>2173</v>
      </c>
      <c r="K15" s="552" t="s">
        <v>2206</v>
      </c>
      <c r="L15" s="553" t="s">
        <v>2207</v>
      </c>
      <c r="M15" s="554"/>
      <c r="N15" s="524"/>
      <c r="O15" s="528" t="s">
        <v>13</v>
      </c>
    </row>
    <row r="16" spans="1:15" ht="40.5" customHeight="1">
      <c r="A16" s="547"/>
      <c r="B16" s="548"/>
      <c r="C16" s="555" t="s">
        <v>2208</v>
      </c>
      <c r="D16" s="555"/>
      <c r="E16" s="555"/>
      <c r="F16" s="555"/>
      <c r="G16" s="541" t="s">
        <v>2209</v>
      </c>
      <c r="H16" s="541" t="s">
        <v>2171</v>
      </c>
      <c r="I16" s="541" t="s">
        <v>2210</v>
      </c>
      <c r="J16" s="541" t="s">
        <v>2173</v>
      </c>
      <c r="K16" s="541" t="s">
        <v>2211</v>
      </c>
      <c r="L16" s="556" t="s">
        <v>2212</v>
      </c>
      <c r="M16" s="557"/>
      <c r="N16" s="524"/>
      <c r="O16" s="528"/>
    </row>
    <row r="17" spans="1:15" ht="77.25" customHeight="1">
      <c r="A17" s="547"/>
      <c r="B17" s="548"/>
      <c r="C17" s="550" t="s">
        <v>2213</v>
      </c>
      <c r="D17" s="550"/>
      <c r="E17" s="550"/>
      <c r="F17" s="550"/>
      <c r="G17" s="552" t="s">
        <v>2214</v>
      </c>
      <c r="H17" s="552" t="s">
        <v>2215</v>
      </c>
      <c r="I17" s="552" t="s">
        <v>882</v>
      </c>
      <c r="J17" s="552" t="s">
        <v>2179</v>
      </c>
      <c r="K17" s="552" t="s">
        <v>2216</v>
      </c>
      <c r="L17" s="553" t="s">
        <v>2217</v>
      </c>
      <c r="M17" s="554"/>
      <c r="N17" s="524"/>
      <c r="O17" s="528"/>
    </row>
    <row r="18" spans="1:15" ht="84.75" customHeight="1">
      <c r="A18" s="547"/>
      <c r="B18" s="548"/>
      <c r="C18" s="555" t="s">
        <v>2218</v>
      </c>
      <c r="D18" s="555"/>
      <c r="E18" s="555"/>
      <c r="F18" s="555"/>
      <c r="G18" s="541" t="s">
        <v>2219</v>
      </c>
      <c r="H18" s="541" t="s">
        <v>2172</v>
      </c>
      <c r="I18" s="541" t="s">
        <v>2220</v>
      </c>
      <c r="J18" s="541" t="s">
        <v>2221</v>
      </c>
      <c r="K18" s="541" t="s">
        <v>2222</v>
      </c>
      <c r="L18" s="556" t="s">
        <v>2223</v>
      </c>
      <c r="M18" s="557"/>
      <c r="N18" s="524"/>
      <c r="O18" s="528"/>
    </row>
    <row r="19" spans="1:15" ht="84.75" customHeight="1">
      <c r="A19" s="547"/>
      <c r="B19" s="548"/>
      <c r="C19" s="550" t="s">
        <v>2224</v>
      </c>
      <c r="D19" s="550"/>
      <c r="E19" s="550"/>
      <c r="F19" s="550"/>
      <c r="G19" s="552" t="s">
        <v>2225</v>
      </c>
      <c r="H19" s="552" t="s">
        <v>2226</v>
      </c>
      <c r="I19" s="552" t="s">
        <v>2227</v>
      </c>
      <c r="J19" s="552" t="s">
        <v>2173</v>
      </c>
      <c r="K19" s="552" t="s">
        <v>2228</v>
      </c>
      <c r="L19" s="553"/>
      <c r="M19" s="554"/>
      <c r="N19" s="524"/>
      <c r="O19" s="528"/>
    </row>
    <row r="20" spans="1:15" ht="45.75" customHeight="1">
      <c r="A20" s="547"/>
      <c r="B20" s="548"/>
      <c r="C20" s="555" t="s">
        <v>2229</v>
      </c>
      <c r="D20" s="555"/>
      <c r="E20" s="555"/>
      <c r="F20" s="555"/>
      <c r="G20" s="541" t="s">
        <v>2230</v>
      </c>
      <c r="H20" s="541" t="s">
        <v>2231</v>
      </c>
      <c r="I20" s="541"/>
      <c r="J20" s="541"/>
      <c r="K20" s="541"/>
      <c r="L20" s="556"/>
      <c r="M20" s="557"/>
      <c r="N20" s="524"/>
      <c r="O20" s="528"/>
    </row>
    <row r="21" spans="1:15" ht="30.75" customHeight="1">
      <c r="A21" s="547"/>
      <c r="B21" s="548"/>
      <c r="C21" s="550" t="s">
        <v>2232</v>
      </c>
      <c r="D21" s="550"/>
      <c r="E21" s="550"/>
      <c r="F21" s="550"/>
      <c r="G21" s="552" t="s">
        <v>2233</v>
      </c>
      <c r="H21" s="552" t="s">
        <v>2234</v>
      </c>
      <c r="I21" s="552" t="s">
        <v>882</v>
      </c>
      <c r="J21" s="552" t="s">
        <v>2179</v>
      </c>
      <c r="K21" s="552"/>
      <c r="L21" s="553"/>
      <c r="M21" s="554"/>
      <c r="N21" s="525"/>
      <c r="O21" s="529"/>
    </row>
    <row r="22" spans="1:15" ht="30.75" customHeight="1">
      <c r="A22" s="547"/>
      <c r="B22" s="548"/>
      <c r="C22" s="555" t="s">
        <v>2235</v>
      </c>
      <c r="D22" s="555"/>
      <c r="E22" s="555"/>
      <c r="F22" s="555"/>
      <c r="G22" s="541" t="s">
        <v>2236</v>
      </c>
      <c r="H22" s="541" t="s">
        <v>2237</v>
      </c>
      <c r="I22" s="541" t="s">
        <v>2238</v>
      </c>
      <c r="J22" s="541"/>
      <c r="K22" s="541" t="s">
        <v>274</v>
      </c>
      <c r="L22" s="556"/>
      <c r="M22" s="557"/>
      <c r="N22" s="525"/>
      <c r="O22" s="529"/>
    </row>
    <row r="23" spans="1:15" ht="16.5" customHeight="1">
      <c r="A23" s="533"/>
      <c r="B23" s="534"/>
      <c r="C23" s="62" t="s">
        <v>2239</v>
      </c>
      <c r="D23" s="562"/>
      <c r="E23" s="562"/>
      <c r="F23" s="562"/>
      <c r="G23" s="563" t="s">
        <v>2240</v>
      </c>
      <c r="H23" s="563"/>
      <c r="I23" s="563"/>
      <c r="J23" s="563"/>
      <c r="K23" s="563"/>
      <c r="L23" s="564"/>
      <c r="M23" s="563"/>
      <c r="N23" s="533"/>
      <c r="O23" s="546"/>
    </row>
    <row r="24" spans="1:15" ht="14.25" customHeight="1">
      <c r="A24" s="533"/>
      <c r="B24" s="534"/>
      <c r="C24" s="565" t="s">
        <v>16</v>
      </c>
      <c r="D24" s="540"/>
      <c r="E24" s="540"/>
      <c r="F24" s="540"/>
      <c r="G24" s="539" t="s">
        <v>17</v>
      </c>
      <c r="H24" s="542" t="s">
        <v>277</v>
      </c>
      <c r="I24" s="539" t="s">
        <v>18</v>
      </c>
      <c r="J24" s="851" t="s">
        <v>278</v>
      </c>
      <c r="K24" s="820"/>
      <c r="L24" s="566" t="s">
        <v>279</v>
      </c>
      <c r="M24" s="567" t="s">
        <v>280</v>
      </c>
      <c r="N24" s="533"/>
      <c r="O24" s="534"/>
    </row>
    <row r="25" spans="1:15" ht="42.75" customHeight="1">
      <c r="A25" s="547"/>
      <c r="B25" s="548"/>
      <c r="C25" s="550" t="s">
        <v>2241</v>
      </c>
      <c r="D25" s="550"/>
      <c r="E25" s="550"/>
      <c r="F25" s="550"/>
      <c r="G25" s="552" t="s">
        <v>2242</v>
      </c>
      <c r="H25" s="552">
        <v>4</v>
      </c>
      <c r="I25" s="552" t="s">
        <v>2243</v>
      </c>
      <c r="J25" s="552"/>
      <c r="K25" s="552"/>
      <c r="L25" s="553"/>
      <c r="M25" s="554"/>
      <c r="N25" s="525"/>
      <c r="O25" s="529"/>
    </row>
    <row r="26" spans="1:15" ht="42.75" customHeight="1">
      <c r="A26" s="547"/>
      <c r="B26" s="548"/>
      <c r="C26" s="555" t="s">
        <v>2244</v>
      </c>
      <c r="D26" s="555"/>
      <c r="E26" s="555"/>
      <c r="F26" s="555"/>
      <c r="G26" s="541" t="s">
        <v>2245</v>
      </c>
      <c r="H26" s="541">
        <v>3</v>
      </c>
      <c r="I26" s="541" t="s">
        <v>2246</v>
      </c>
      <c r="J26" s="541"/>
      <c r="K26" s="541"/>
      <c r="L26" s="556"/>
      <c r="M26" s="557"/>
      <c r="N26" s="525"/>
      <c r="O26" s="529"/>
    </row>
    <row r="27" spans="1:15" ht="42.75" customHeight="1">
      <c r="A27" s="547"/>
      <c r="B27" s="548"/>
      <c r="C27" s="550" t="s">
        <v>2247</v>
      </c>
      <c r="D27" s="550"/>
      <c r="E27" s="550"/>
      <c r="F27" s="550"/>
      <c r="G27" s="560" t="s">
        <v>2248</v>
      </c>
      <c r="H27" s="552">
        <v>6</v>
      </c>
      <c r="I27" s="552" t="s">
        <v>2249</v>
      </c>
      <c r="J27" s="552"/>
      <c r="K27" s="552"/>
      <c r="L27" s="553"/>
      <c r="M27" s="554"/>
      <c r="N27" s="525"/>
      <c r="O27" s="529"/>
    </row>
    <row r="28" spans="1:15" ht="42.75" customHeight="1">
      <c r="A28" s="547"/>
      <c r="B28" s="548"/>
      <c r="C28" s="555" t="s">
        <v>2250</v>
      </c>
      <c r="D28" s="555"/>
      <c r="E28" s="555"/>
      <c r="F28" s="555"/>
      <c r="G28" s="541" t="s">
        <v>2251</v>
      </c>
      <c r="H28" s="541">
        <v>7</v>
      </c>
      <c r="I28" s="541" t="s">
        <v>2252</v>
      </c>
      <c r="J28" s="541"/>
      <c r="K28" s="541"/>
      <c r="L28" s="556" t="s">
        <v>2253</v>
      </c>
      <c r="M28" s="557"/>
      <c r="N28" s="525"/>
      <c r="O28" s="529"/>
    </row>
    <row r="29" spans="1:15" ht="42.75" customHeight="1">
      <c r="A29" s="547"/>
      <c r="B29" s="548"/>
      <c r="C29" s="550" t="s">
        <v>2254</v>
      </c>
      <c r="D29" s="550"/>
      <c r="E29" s="550"/>
      <c r="F29" s="550"/>
      <c r="G29" s="552" t="s">
        <v>2255</v>
      </c>
      <c r="H29" s="552">
        <v>3</v>
      </c>
      <c r="I29" s="552" t="s">
        <v>2256</v>
      </c>
      <c r="J29" s="552"/>
      <c r="K29" s="552"/>
      <c r="L29" s="553"/>
      <c r="M29" s="554"/>
      <c r="N29" s="525"/>
      <c r="O29" s="529"/>
    </row>
    <row r="30" spans="1:15" ht="42.75" customHeight="1">
      <c r="A30" s="547"/>
      <c r="B30" s="548"/>
      <c r="C30" s="555" t="s">
        <v>2257</v>
      </c>
      <c r="D30" s="555"/>
      <c r="E30" s="555"/>
      <c r="F30" s="555"/>
      <c r="G30" s="541" t="s">
        <v>2258</v>
      </c>
      <c r="H30" s="541">
        <v>6</v>
      </c>
      <c r="I30" s="541" t="s">
        <v>2259</v>
      </c>
      <c r="J30" s="852" t="s">
        <v>2260</v>
      </c>
      <c r="K30" s="773"/>
      <c r="L30" s="556"/>
      <c r="M30" s="557"/>
      <c r="N30" s="525"/>
      <c r="O30" s="529"/>
    </row>
    <row r="31" spans="1:15" ht="42.75" customHeight="1">
      <c r="A31" s="547"/>
      <c r="B31" s="548"/>
      <c r="C31" s="550" t="s">
        <v>2261</v>
      </c>
      <c r="D31" s="550"/>
      <c r="E31" s="550"/>
      <c r="F31" s="550"/>
      <c r="G31" s="552" t="s">
        <v>2262</v>
      </c>
      <c r="H31" s="552">
        <v>6</v>
      </c>
      <c r="I31" s="552" t="s">
        <v>2263</v>
      </c>
      <c r="J31" s="552"/>
      <c r="K31" s="552"/>
      <c r="L31" s="552" t="s">
        <v>2264</v>
      </c>
      <c r="M31" s="554"/>
      <c r="N31" s="525"/>
      <c r="O31" s="529"/>
    </row>
    <row r="32" spans="1:15" ht="42.75" customHeight="1">
      <c r="A32" s="547"/>
      <c r="B32" s="548"/>
      <c r="C32" s="555" t="s">
        <v>2265</v>
      </c>
      <c r="D32" s="555"/>
      <c r="E32" s="555"/>
      <c r="F32" s="555"/>
      <c r="G32" s="541" t="s">
        <v>2266</v>
      </c>
      <c r="H32" s="541">
        <v>9</v>
      </c>
      <c r="I32" s="541" t="s">
        <v>2267</v>
      </c>
      <c r="J32" s="541"/>
      <c r="K32" s="541"/>
      <c r="L32" s="541" t="s">
        <v>2268</v>
      </c>
      <c r="M32" s="557"/>
      <c r="N32" s="525"/>
      <c r="O32" s="529"/>
    </row>
    <row r="33" spans="1:15" ht="42.75" customHeight="1">
      <c r="A33" s="547"/>
      <c r="B33" s="548"/>
      <c r="C33" s="550" t="s">
        <v>2269</v>
      </c>
      <c r="D33" s="550"/>
      <c r="E33" s="550"/>
      <c r="F33" s="550"/>
      <c r="G33" s="552" t="s">
        <v>2270</v>
      </c>
      <c r="H33" s="552">
        <v>9</v>
      </c>
      <c r="I33" s="552" t="s">
        <v>2271</v>
      </c>
      <c r="J33" s="552"/>
      <c r="K33" s="552"/>
      <c r="L33" s="552" t="s">
        <v>2272</v>
      </c>
      <c r="M33" s="554"/>
      <c r="N33" s="525"/>
      <c r="O33" s="529"/>
    </row>
    <row r="34" spans="1:15" ht="42.75" customHeight="1">
      <c r="A34" s="547"/>
      <c r="B34" s="548"/>
      <c r="C34" s="555" t="s">
        <v>2273</v>
      </c>
      <c r="D34" s="555"/>
      <c r="E34" s="555"/>
      <c r="F34" s="555"/>
      <c r="G34" s="541" t="s">
        <v>2274</v>
      </c>
      <c r="H34" s="541">
        <v>3</v>
      </c>
      <c r="I34" s="541" t="s">
        <v>2256</v>
      </c>
      <c r="J34" s="541"/>
      <c r="K34" s="541"/>
      <c r="L34" s="541"/>
      <c r="M34" s="557"/>
      <c r="N34" s="525"/>
      <c r="O34" s="529"/>
    </row>
    <row r="35" spans="1:15" ht="42.75" customHeight="1">
      <c r="A35" s="547"/>
      <c r="B35" s="548"/>
      <c r="C35" s="550" t="s">
        <v>2275</v>
      </c>
      <c r="D35" s="550"/>
      <c r="E35" s="550"/>
      <c r="F35" s="550"/>
      <c r="G35" s="552" t="s">
        <v>2276</v>
      </c>
      <c r="H35" s="552">
        <v>5</v>
      </c>
      <c r="I35" s="552" t="s">
        <v>2277</v>
      </c>
      <c r="J35" s="552"/>
      <c r="K35" s="552"/>
      <c r="L35" s="552" t="s">
        <v>2278</v>
      </c>
      <c r="M35" s="554"/>
      <c r="N35" s="525"/>
      <c r="O35" s="529"/>
    </row>
    <row r="36" spans="1:15" ht="42.75" customHeight="1">
      <c r="A36" s="547"/>
      <c r="B36" s="548"/>
      <c r="C36" s="555" t="s">
        <v>2279</v>
      </c>
      <c r="D36" s="555"/>
      <c r="E36" s="555"/>
      <c r="F36" s="555"/>
      <c r="G36" s="541" t="s">
        <v>2280</v>
      </c>
      <c r="H36" s="541">
        <v>10</v>
      </c>
      <c r="I36" s="541" t="s">
        <v>2281</v>
      </c>
      <c r="J36" s="541"/>
      <c r="K36" s="541"/>
      <c r="L36" s="556"/>
      <c r="M36" s="557"/>
      <c r="N36" s="525"/>
      <c r="O36" s="529"/>
    </row>
    <row r="37" spans="1:15" ht="42.75" customHeight="1">
      <c r="A37" s="547"/>
      <c r="B37" s="548"/>
      <c r="C37" s="550" t="s">
        <v>2282</v>
      </c>
      <c r="D37" s="550"/>
      <c r="E37" s="550"/>
      <c r="F37" s="550"/>
      <c r="G37" s="552" t="s">
        <v>2283</v>
      </c>
      <c r="H37" s="552">
        <v>10</v>
      </c>
      <c r="I37" s="552" t="s">
        <v>2284</v>
      </c>
      <c r="J37" s="552"/>
      <c r="K37" s="552"/>
      <c r="L37" s="553"/>
      <c r="M37" s="554"/>
      <c r="N37" s="525"/>
      <c r="O37" s="529"/>
    </row>
    <row r="38" spans="1:15" ht="42.75" customHeight="1">
      <c r="A38" s="547"/>
      <c r="B38" s="548"/>
      <c r="C38" s="555" t="s">
        <v>2285</v>
      </c>
      <c r="D38" s="555"/>
      <c r="E38" s="555"/>
      <c r="F38" s="555"/>
      <c r="G38" s="541" t="s">
        <v>2286</v>
      </c>
      <c r="H38" s="541">
        <v>4</v>
      </c>
      <c r="I38" s="541" t="s">
        <v>2287</v>
      </c>
      <c r="J38" s="541"/>
      <c r="K38" s="541"/>
      <c r="L38" s="556"/>
      <c r="M38" s="557"/>
      <c r="N38" s="525"/>
      <c r="O38" s="529"/>
    </row>
    <row r="39" spans="1:15" ht="42.75" customHeight="1">
      <c r="A39" s="547"/>
      <c r="B39" s="548"/>
      <c r="C39" s="550" t="s">
        <v>2288</v>
      </c>
      <c r="D39" s="550"/>
      <c r="E39" s="550"/>
      <c r="F39" s="550"/>
      <c r="G39" s="552" t="s">
        <v>2289</v>
      </c>
      <c r="H39" s="552">
        <v>4</v>
      </c>
      <c r="I39" s="552" t="s">
        <v>2287</v>
      </c>
      <c r="J39" s="552"/>
      <c r="K39" s="552"/>
      <c r="L39" s="553"/>
      <c r="M39" s="554"/>
      <c r="N39" s="525"/>
      <c r="O39" s="529"/>
    </row>
    <row r="40" spans="1:15" ht="42.75" customHeight="1">
      <c r="A40" s="547"/>
      <c r="B40" s="548"/>
      <c r="C40" s="555" t="s">
        <v>2290</v>
      </c>
      <c r="D40" s="555"/>
      <c r="E40" s="555"/>
      <c r="F40" s="555"/>
      <c r="G40" s="541" t="s">
        <v>2291</v>
      </c>
      <c r="H40" s="541">
        <v>5</v>
      </c>
      <c r="I40" s="541" t="s">
        <v>2287</v>
      </c>
      <c r="J40" s="541"/>
      <c r="K40" s="541"/>
      <c r="L40" s="556"/>
      <c r="M40" s="557"/>
      <c r="N40" s="525"/>
      <c r="O40" s="529"/>
    </row>
    <row r="41" spans="1:15" ht="42.75" customHeight="1">
      <c r="A41" s="547"/>
      <c r="B41" s="548"/>
      <c r="C41" s="550" t="s">
        <v>2292</v>
      </c>
      <c r="D41" s="550"/>
      <c r="E41" s="550"/>
      <c r="F41" s="550"/>
      <c r="G41" s="552" t="s">
        <v>2293</v>
      </c>
      <c r="H41" s="552">
        <v>7</v>
      </c>
      <c r="I41" s="552" t="s">
        <v>2294</v>
      </c>
      <c r="J41" s="552"/>
      <c r="K41" s="552"/>
      <c r="L41" s="553"/>
      <c r="M41" s="554"/>
      <c r="N41" s="525"/>
      <c r="O41" s="529"/>
    </row>
    <row r="42" spans="1:15" ht="42.75" customHeight="1">
      <c r="A42" s="547"/>
      <c r="B42" s="548"/>
      <c r="C42" s="555" t="s">
        <v>2295</v>
      </c>
      <c r="D42" s="555"/>
      <c r="E42" s="555"/>
      <c r="F42" s="555"/>
      <c r="G42" s="541" t="s">
        <v>2296</v>
      </c>
      <c r="H42" s="541">
        <v>10</v>
      </c>
      <c r="I42" s="541" t="s">
        <v>2297</v>
      </c>
      <c r="J42" s="541"/>
      <c r="K42" s="541"/>
      <c r="L42" s="556"/>
      <c r="M42" s="557"/>
      <c r="N42" s="525"/>
      <c r="O42" s="529"/>
    </row>
    <row r="43" spans="1:15" ht="69.75">
      <c r="A43" s="568"/>
      <c r="B43" s="569"/>
      <c r="C43" s="570" t="s">
        <v>2298</v>
      </c>
      <c r="D43" s="570"/>
      <c r="E43" s="570"/>
      <c r="F43" s="570"/>
      <c r="G43" s="571" t="s">
        <v>2299</v>
      </c>
      <c r="H43" s="552">
        <v>7</v>
      </c>
      <c r="I43" s="572" t="s">
        <v>2300</v>
      </c>
      <c r="J43" s="572"/>
      <c r="K43" s="552"/>
      <c r="L43" s="553"/>
      <c r="M43" s="554"/>
      <c r="N43" s="525"/>
      <c r="O43" s="529"/>
    </row>
    <row r="44" spans="1:15" ht="51">
      <c r="A44" s="568"/>
      <c r="B44" s="573"/>
      <c r="C44" s="574" t="s">
        <v>2301</v>
      </c>
      <c r="D44" s="574"/>
      <c r="E44" s="574"/>
      <c r="F44" s="574"/>
      <c r="G44" s="575" t="s">
        <v>2302</v>
      </c>
      <c r="H44" s="541">
        <v>4</v>
      </c>
      <c r="I44" s="575"/>
      <c r="J44" s="575"/>
      <c r="K44" s="541"/>
      <c r="L44" s="556"/>
      <c r="M44" s="557"/>
      <c r="N44" s="576"/>
      <c r="O44" s="529"/>
    </row>
    <row r="45" spans="1:15" ht="38.25">
      <c r="A45" s="568"/>
      <c r="B45" s="573"/>
      <c r="C45" s="577" t="s">
        <v>2303</v>
      </c>
      <c r="D45" s="577"/>
      <c r="E45" s="577"/>
      <c r="F45" s="577"/>
      <c r="G45" s="572" t="s">
        <v>2304</v>
      </c>
      <c r="H45" s="552">
        <v>7</v>
      </c>
      <c r="I45" s="552"/>
      <c r="J45" s="578" t="s">
        <v>2305</v>
      </c>
      <c r="K45" s="552"/>
      <c r="L45" s="553"/>
      <c r="M45" s="554"/>
      <c r="N45" s="576"/>
      <c r="O45" s="529"/>
    </row>
    <row r="46" spans="1:15" ht="63.75">
      <c r="A46" s="568"/>
      <c r="B46" s="573"/>
      <c r="C46" s="574" t="s">
        <v>2306</v>
      </c>
      <c r="D46" s="574"/>
      <c r="E46" s="574"/>
      <c r="F46" s="574"/>
      <c r="G46" s="579" t="s">
        <v>2307</v>
      </c>
      <c r="H46" s="541">
        <v>8</v>
      </c>
      <c r="I46" s="541"/>
      <c r="J46" s="541" t="s">
        <v>2308</v>
      </c>
      <c r="K46" s="541"/>
      <c r="L46" s="556"/>
      <c r="M46" s="557"/>
      <c r="N46" s="576"/>
      <c r="O46" s="529"/>
    </row>
    <row r="47" spans="1:15" ht="76.5">
      <c r="A47" s="568"/>
      <c r="B47" s="573"/>
      <c r="C47" s="577" t="s">
        <v>2309</v>
      </c>
      <c r="D47" s="577"/>
      <c r="E47" s="577"/>
      <c r="F47" s="577"/>
      <c r="G47" s="571" t="s">
        <v>2310</v>
      </c>
      <c r="H47" s="552">
        <v>15</v>
      </c>
      <c r="I47" s="552"/>
      <c r="J47" s="552" t="s">
        <v>2311</v>
      </c>
      <c r="K47" s="552"/>
      <c r="L47" s="553"/>
      <c r="M47" s="554"/>
      <c r="N47" s="576"/>
      <c r="O47" s="529"/>
    </row>
    <row r="48" spans="1:15" ht="38.25">
      <c r="A48" s="568"/>
      <c r="B48" s="573"/>
      <c r="C48" s="574" t="s">
        <v>2312</v>
      </c>
      <c r="D48" s="574"/>
      <c r="E48" s="574"/>
      <c r="F48" s="574"/>
      <c r="G48" s="579" t="s">
        <v>2313</v>
      </c>
      <c r="H48" s="541">
        <v>5</v>
      </c>
      <c r="I48" s="541"/>
      <c r="J48" s="541"/>
      <c r="K48" s="541"/>
      <c r="L48" s="556"/>
      <c r="M48" s="557"/>
      <c r="N48" s="576"/>
      <c r="O48" s="529"/>
    </row>
    <row r="49" spans="1:15" ht="59.25">
      <c r="A49" s="568"/>
      <c r="B49" s="573"/>
      <c r="C49" s="580" t="s">
        <v>2314</v>
      </c>
      <c r="D49" s="580"/>
      <c r="E49" s="580"/>
      <c r="F49" s="580"/>
      <c r="G49" s="581" t="s">
        <v>2315</v>
      </c>
      <c r="H49" s="582">
        <v>8</v>
      </c>
      <c r="I49" s="582"/>
      <c r="J49" s="582"/>
      <c r="K49" s="552"/>
      <c r="L49" s="553"/>
      <c r="M49" s="554"/>
      <c r="N49" s="576"/>
      <c r="O49" s="529"/>
    </row>
    <row r="50" spans="1:15" ht="38.25">
      <c r="A50" s="533"/>
      <c r="B50" s="538"/>
      <c r="C50" s="583" t="s">
        <v>2316</v>
      </c>
      <c r="D50" s="583"/>
      <c r="E50" s="583"/>
      <c r="F50" s="583"/>
      <c r="G50" s="56" t="s">
        <v>361</v>
      </c>
      <c r="H50" s="563"/>
      <c r="I50" s="563"/>
      <c r="J50" s="563"/>
      <c r="K50" s="537"/>
      <c r="L50" s="56"/>
      <c r="M50" s="537"/>
      <c r="N50" s="533"/>
      <c r="O50" s="534"/>
    </row>
    <row r="51" spans="1:15" ht="51">
      <c r="A51" s="533"/>
      <c r="B51" s="538"/>
      <c r="C51" s="584" t="s">
        <v>16</v>
      </c>
      <c r="D51" s="539"/>
      <c r="E51" s="539"/>
      <c r="F51" s="539"/>
      <c r="G51" s="539" t="s">
        <v>17</v>
      </c>
      <c r="H51" s="542" t="s">
        <v>362</v>
      </c>
      <c r="I51" s="539" t="s">
        <v>18</v>
      </c>
      <c r="J51" s="851" t="s">
        <v>278</v>
      </c>
      <c r="K51" s="820"/>
      <c r="L51" s="566" t="s">
        <v>279</v>
      </c>
      <c r="M51" s="567" t="s">
        <v>280</v>
      </c>
      <c r="N51" s="533"/>
      <c r="O51" s="534"/>
    </row>
    <row r="52" spans="1:15" ht="38.25">
      <c r="A52" s="533"/>
      <c r="B52" s="534"/>
      <c r="C52" s="585" t="s">
        <v>2317</v>
      </c>
      <c r="D52" s="577"/>
      <c r="E52" s="577"/>
      <c r="F52" s="577"/>
      <c r="G52" s="586" t="s">
        <v>2318</v>
      </c>
      <c r="H52" s="586">
        <v>3</v>
      </c>
      <c r="I52" s="586" t="s">
        <v>609</v>
      </c>
      <c r="J52" s="586"/>
      <c r="K52" s="586"/>
      <c r="L52" s="587"/>
      <c r="M52" s="588"/>
      <c r="N52" s="533"/>
      <c r="O52" s="534"/>
    </row>
    <row r="53" spans="1:15" ht="38.25">
      <c r="A53" s="533"/>
      <c r="B53" s="534"/>
      <c r="C53" s="589" t="s">
        <v>2319</v>
      </c>
      <c r="D53" s="574"/>
      <c r="E53" s="574"/>
      <c r="F53" s="574"/>
      <c r="G53" s="590" t="s">
        <v>2320</v>
      </c>
      <c r="H53" s="590">
        <v>4</v>
      </c>
      <c r="I53" s="590" t="s">
        <v>609</v>
      </c>
      <c r="J53" s="590"/>
      <c r="K53" s="590"/>
      <c r="L53" s="591"/>
      <c r="M53" s="592"/>
      <c r="N53" s="533"/>
      <c r="O53" s="534"/>
    </row>
    <row r="54" spans="1:15" ht="25.5">
      <c r="A54" s="533"/>
      <c r="B54" s="534"/>
      <c r="C54" s="585" t="s">
        <v>2321</v>
      </c>
      <c r="D54" s="577"/>
      <c r="E54" s="577"/>
      <c r="F54" s="577"/>
      <c r="G54" s="586" t="s">
        <v>2322</v>
      </c>
      <c r="H54" s="586">
        <v>3</v>
      </c>
      <c r="I54" s="586" t="s">
        <v>2323</v>
      </c>
      <c r="J54" s="586"/>
      <c r="K54" s="586"/>
      <c r="L54" s="587"/>
      <c r="M54" s="588"/>
      <c r="N54" s="533"/>
      <c r="O54" s="534"/>
    </row>
    <row r="55" spans="1:15" ht="38.25">
      <c r="A55" s="533"/>
      <c r="B55" s="534"/>
      <c r="C55" s="589" t="s">
        <v>2324</v>
      </c>
      <c r="D55" s="574"/>
      <c r="E55" s="574"/>
      <c r="F55" s="574"/>
      <c r="G55" s="590" t="s">
        <v>2325</v>
      </c>
      <c r="H55" s="590">
        <v>4</v>
      </c>
      <c r="I55" s="590" t="s">
        <v>2326</v>
      </c>
      <c r="J55" s="590"/>
      <c r="K55" s="590"/>
      <c r="L55" s="591"/>
      <c r="M55" s="592"/>
      <c r="N55" s="533"/>
      <c r="O55" s="534"/>
    </row>
    <row r="56" spans="1:15" ht="51">
      <c r="A56" s="533"/>
      <c r="B56" s="534"/>
      <c r="C56" s="585" t="s">
        <v>2327</v>
      </c>
      <c r="D56" s="577"/>
      <c r="E56" s="577"/>
      <c r="F56" s="577"/>
      <c r="G56" s="586" t="s">
        <v>2328</v>
      </c>
      <c r="H56" s="586">
        <v>3</v>
      </c>
      <c r="I56" s="586" t="s">
        <v>2329</v>
      </c>
      <c r="J56" s="586"/>
      <c r="K56" s="586"/>
      <c r="L56" s="587" t="s">
        <v>2330</v>
      </c>
      <c r="M56" s="588"/>
      <c r="N56" s="533"/>
      <c r="O56" s="534"/>
    </row>
    <row r="57" spans="1:15" ht="25.5">
      <c r="A57" s="533"/>
      <c r="B57" s="534"/>
      <c r="C57" s="589" t="s">
        <v>2331</v>
      </c>
      <c r="D57" s="574"/>
      <c r="E57" s="574"/>
      <c r="F57" s="574"/>
      <c r="G57" s="590" t="s">
        <v>2332</v>
      </c>
      <c r="H57" s="590"/>
      <c r="I57" s="590" t="s">
        <v>2333</v>
      </c>
      <c r="J57" s="590"/>
      <c r="K57" s="590"/>
      <c r="L57" s="591"/>
      <c r="M57" s="592"/>
      <c r="N57" s="533"/>
      <c r="O57" s="534"/>
    </row>
    <row r="58" spans="1:15" ht="38.25">
      <c r="A58" s="533"/>
      <c r="B58" s="534"/>
      <c r="C58" s="585" t="s">
        <v>2334</v>
      </c>
      <c r="D58" s="577"/>
      <c r="E58" s="577"/>
      <c r="F58" s="577"/>
      <c r="G58" s="586" t="s">
        <v>2318</v>
      </c>
      <c r="H58" s="586"/>
      <c r="I58" s="586" t="s">
        <v>2326</v>
      </c>
      <c r="J58" s="586"/>
      <c r="K58" s="586"/>
      <c r="L58" s="587"/>
      <c r="M58" s="588"/>
      <c r="N58" s="533"/>
      <c r="O58" s="534"/>
    </row>
    <row r="59" spans="1:15" ht="38.25">
      <c r="A59" s="533"/>
      <c r="B59" s="534"/>
      <c r="C59" s="589" t="s">
        <v>2335</v>
      </c>
      <c r="D59" s="574"/>
      <c r="E59" s="574"/>
      <c r="F59" s="574"/>
      <c r="G59" s="590" t="s">
        <v>2320</v>
      </c>
      <c r="H59" s="590"/>
      <c r="I59" s="590" t="s">
        <v>2326</v>
      </c>
      <c r="J59" s="590"/>
      <c r="K59" s="590"/>
      <c r="L59" s="591"/>
      <c r="M59" s="592"/>
      <c r="N59" s="533"/>
      <c r="O59" s="534"/>
    </row>
    <row r="60" spans="1:15" ht="38.25">
      <c r="A60" s="533"/>
      <c r="B60" s="534"/>
      <c r="C60" s="585" t="s">
        <v>2336</v>
      </c>
      <c r="D60" s="577"/>
      <c r="E60" s="577"/>
      <c r="F60" s="577"/>
      <c r="G60" s="586" t="s">
        <v>2325</v>
      </c>
      <c r="H60" s="586"/>
      <c r="I60" s="586" t="s">
        <v>2326</v>
      </c>
      <c r="J60" s="586"/>
      <c r="K60" s="586"/>
      <c r="L60" s="587"/>
      <c r="M60" s="588"/>
      <c r="N60" s="533"/>
      <c r="O60" s="534"/>
    </row>
    <row r="61" spans="1:15" ht="25.5">
      <c r="A61" s="533"/>
      <c r="B61" s="534"/>
      <c r="C61" s="589" t="s">
        <v>2337</v>
      </c>
      <c r="D61" s="574"/>
      <c r="E61" s="574"/>
      <c r="F61" s="574"/>
      <c r="G61" s="590" t="s">
        <v>2338</v>
      </c>
      <c r="H61" s="590"/>
      <c r="I61" s="590" t="s">
        <v>2339</v>
      </c>
      <c r="J61" s="590"/>
      <c r="K61" s="590"/>
      <c r="L61" s="591"/>
      <c r="M61" s="592"/>
      <c r="N61" s="533"/>
      <c r="O61" s="534"/>
    </row>
    <row r="62" spans="1:15" ht="51">
      <c r="A62" s="533"/>
      <c r="B62" s="534"/>
      <c r="C62" s="589" t="s">
        <v>2340</v>
      </c>
      <c r="D62" s="574"/>
      <c r="E62" s="574"/>
      <c r="F62" s="574"/>
      <c r="G62" s="590" t="s">
        <v>2328</v>
      </c>
      <c r="H62" s="590"/>
      <c r="I62" s="590" t="s">
        <v>2326</v>
      </c>
      <c r="J62" s="590"/>
      <c r="K62" s="590"/>
      <c r="L62" s="591"/>
      <c r="M62" s="592"/>
      <c r="N62" s="533"/>
      <c r="O62" s="534"/>
    </row>
    <row r="63" spans="1:15" ht="25.5">
      <c r="A63" s="533"/>
      <c r="B63" s="534"/>
      <c r="C63" s="593" t="s">
        <v>2341</v>
      </c>
      <c r="D63" s="594"/>
      <c r="E63" s="594"/>
      <c r="F63" s="594"/>
      <c r="G63" s="595" t="s">
        <v>2342</v>
      </c>
      <c r="H63" s="595"/>
      <c r="I63" s="595" t="s">
        <v>2343</v>
      </c>
      <c r="J63" s="595"/>
      <c r="K63" s="595"/>
      <c r="L63" s="596"/>
      <c r="M63" s="597"/>
      <c r="N63" s="533"/>
      <c r="O63" s="534"/>
    </row>
    <row r="64" spans="1:15" ht="38.25">
      <c r="A64" s="526"/>
      <c r="B64" s="527"/>
      <c r="C64" s="598" t="s">
        <v>2344</v>
      </c>
      <c r="D64" s="583"/>
      <c r="E64" s="583"/>
      <c r="F64" s="583"/>
      <c r="G64" s="599"/>
      <c r="H64" s="853"/>
      <c r="I64" s="779"/>
      <c r="J64" s="779"/>
      <c r="K64" s="779"/>
      <c r="L64" s="779"/>
      <c r="M64" s="780"/>
      <c r="N64" s="576"/>
      <c r="O64" s="529"/>
    </row>
    <row r="65" spans="1:15" ht="12.75">
      <c r="A65" s="533"/>
      <c r="B65" s="534"/>
      <c r="C65" s="600" t="s">
        <v>16</v>
      </c>
      <c r="D65" s="566"/>
      <c r="E65" s="566"/>
      <c r="F65" s="566"/>
      <c r="G65" s="566" t="s">
        <v>17</v>
      </c>
      <c r="H65" s="854" t="s">
        <v>392</v>
      </c>
      <c r="I65" s="773"/>
      <c r="J65" s="773"/>
      <c r="K65" s="773"/>
      <c r="L65" s="773"/>
      <c r="M65" s="785"/>
      <c r="N65" s="533"/>
      <c r="O65" s="534"/>
    </row>
    <row r="66" spans="1:15" ht="25.5">
      <c r="A66" s="547"/>
      <c r="B66" s="548"/>
      <c r="C66" s="550" t="s">
        <v>2345</v>
      </c>
      <c r="D66" s="550"/>
      <c r="E66" s="550"/>
      <c r="F66" s="550"/>
      <c r="G66" s="552" t="s">
        <v>2346</v>
      </c>
      <c r="H66" s="855"/>
      <c r="I66" s="773"/>
      <c r="J66" s="773"/>
      <c r="K66" s="773"/>
      <c r="L66" s="773"/>
      <c r="M66" s="785"/>
      <c r="N66" s="525"/>
      <c r="O66" s="529"/>
    </row>
    <row r="67" spans="1:15" ht="60.75">
      <c r="A67" s="547"/>
      <c r="B67" s="548"/>
      <c r="C67" s="555" t="s">
        <v>2347</v>
      </c>
      <c r="D67" s="555"/>
      <c r="E67" s="555"/>
      <c r="F67" s="555"/>
      <c r="G67" s="541" t="s">
        <v>2348</v>
      </c>
      <c r="H67" s="860" t="s">
        <v>2349</v>
      </c>
      <c r="I67" s="773"/>
      <c r="J67" s="773"/>
      <c r="K67" s="773"/>
      <c r="L67" s="773"/>
      <c r="M67" s="785"/>
      <c r="N67" s="525"/>
      <c r="O67" s="529"/>
    </row>
    <row r="68" spans="1:15" ht="25.5">
      <c r="A68" s="547"/>
      <c r="B68" s="548"/>
      <c r="C68" s="601" t="s">
        <v>2350</v>
      </c>
      <c r="D68" s="550"/>
      <c r="E68" s="550"/>
      <c r="F68" s="550"/>
      <c r="G68" s="552" t="s">
        <v>2351</v>
      </c>
      <c r="H68" s="855"/>
      <c r="I68" s="773"/>
      <c r="J68" s="773"/>
      <c r="K68" s="773"/>
      <c r="L68" s="773"/>
      <c r="M68" s="785"/>
      <c r="N68" s="525"/>
      <c r="O68" s="529"/>
    </row>
    <row r="69" spans="1:15" ht="12.75">
      <c r="A69" s="526"/>
      <c r="B69" s="527"/>
      <c r="C69" s="598" t="s">
        <v>397</v>
      </c>
      <c r="D69" s="583"/>
      <c r="E69" s="583"/>
      <c r="F69" s="583"/>
      <c r="G69" s="599"/>
      <c r="H69" s="853"/>
      <c r="I69" s="779"/>
      <c r="J69" s="779"/>
      <c r="K69" s="779"/>
      <c r="L69" s="779"/>
      <c r="M69" s="780"/>
      <c r="N69" s="576"/>
      <c r="O69" s="529"/>
    </row>
    <row r="70" spans="1:15" ht="12.75">
      <c r="A70" s="526"/>
      <c r="B70" s="527"/>
      <c r="C70" s="602" t="s">
        <v>2352</v>
      </c>
      <c r="D70" s="603"/>
      <c r="E70" s="603"/>
      <c r="F70" s="603"/>
      <c r="G70" s="604" t="s">
        <v>2353</v>
      </c>
      <c r="H70" s="861"/>
      <c r="I70" s="779"/>
      <c r="J70" s="779"/>
      <c r="K70" s="779"/>
      <c r="L70" s="779"/>
      <c r="M70" s="780"/>
      <c r="N70" s="576"/>
      <c r="O70" s="529"/>
    </row>
    <row r="71" spans="1:15" ht="12.75">
      <c r="A71" s="526"/>
      <c r="B71" s="527"/>
      <c r="C71" s="602" t="s">
        <v>2354</v>
      </c>
      <c r="D71" s="603"/>
      <c r="E71" s="603"/>
      <c r="F71" s="603"/>
      <c r="G71" s="604"/>
      <c r="H71" s="861"/>
      <c r="I71" s="779"/>
      <c r="J71" s="779"/>
      <c r="K71" s="779"/>
      <c r="L71" s="779"/>
      <c r="M71" s="780"/>
      <c r="N71" s="576"/>
      <c r="O71" s="529"/>
    </row>
    <row r="72" spans="1:15" ht="12.75">
      <c r="A72" s="526"/>
      <c r="B72" s="527"/>
      <c r="C72" s="602" t="s">
        <v>2355</v>
      </c>
      <c r="D72" s="603"/>
      <c r="E72" s="603"/>
      <c r="F72" s="603"/>
      <c r="G72" s="604"/>
      <c r="H72" s="861"/>
      <c r="I72" s="779"/>
      <c r="J72" s="779"/>
      <c r="K72" s="779"/>
      <c r="L72" s="779"/>
      <c r="M72" s="780"/>
      <c r="N72" s="576"/>
      <c r="O72" s="529"/>
    </row>
    <row r="73" spans="1:15" ht="12.75">
      <c r="A73" s="526"/>
      <c r="B73" s="527"/>
      <c r="C73" s="598" t="s">
        <v>188</v>
      </c>
      <c r="D73" s="583"/>
      <c r="E73" s="583"/>
      <c r="F73" s="583"/>
      <c r="G73" s="599"/>
      <c r="H73" s="853"/>
      <c r="I73" s="779"/>
      <c r="J73" s="779"/>
      <c r="K73" s="779"/>
      <c r="L73" s="779"/>
      <c r="M73" s="780"/>
      <c r="N73" s="576"/>
      <c r="O73" s="529"/>
    </row>
    <row r="74" spans="1:15" ht="12.75">
      <c r="A74" s="533"/>
      <c r="B74" s="538"/>
      <c r="C74" s="605" t="s">
        <v>189</v>
      </c>
      <c r="D74" s="605"/>
      <c r="E74" s="605"/>
      <c r="F74" s="605"/>
      <c r="G74" s="606"/>
      <c r="H74" s="856"/>
      <c r="I74" s="779"/>
      <c r="J74" s="779"/>
      <c r="K74" s="779"/>
      <c r="L74" s="779"/>
      <c r="M74" s="780"/>
      <c r="N74" s="533"/>
      <c r="O74" s="534"/>
    </row>
    <row r="75" spans="1:15" ht="12.75">
      <c r="A75" s="607"/>
      <c r="B75" s="608"/>
      <c r="C75" s="601" t="s">
        <v>2356</v>
      </c>
      <c r="D75" s="550"/>
      <c r="E75" s="550"/>
      <c r="F75" s="550"/>
      <c r="G75" s="552"/>
      <c r="H75" s="857"/>
      <c r="I75" s="773"/>
      <c r="J75" s="773"/>
      <c r="K75" s="773"/>
      <c r="L75" s="773"/>
      <c r="M75" s="785"/>
      <c r="N75" s="525"/>
      <c r="O75" s="529"/>
    </row>
    <row r="76" spans="1:15" ht="12.75">
      <c r="A76" s="607"/>
      <c r="B76" s="608"/>
      <c r="C76" s="609"/>
      <c r="D76" s="555"/>
      <c r="E76" s="555"/>
      <c r="F76" s="555"/>
      <c r="G76" s="541"/>
      <c r="H76" s="858"/>
      <c r="I76" s="773"/>
      <c r="J76" s="773"/>
      <c r="K76" s="773"/>
      <c r="L76" s="773"/>
      <c r="M76" s="785"/>
      <c r="N76" s="525"/>
      <c r="O76" s="529"/>
    </row>
    <row r="77" spans="1:15" ht="12.75">
      <c r="A77" s="607"/>
      <c r="B77" s="608"/>
      <c r="C77" s="601"/>
      <c r="D77" s="550"/>
      <c r="E77" s="550"/>
      <c r="F77" s="550"/>
      <c r="G77" s="552"/>
      <c r="H77" s="857"/>
      <c r="I77" s="773"/>
      <c r="J77" s="773"/>
      <c r="K77" s="773"/>
      <c r="L77" s="773"/>
      <c r="M77" s="785"/>
      <c r="N77" s="525"/>
      <c r="O77" s="529"/>
    </row>
    <row r="78" spans="1:15" ht="12.75">
      <c r="A78" s="607"/>
      <c r="B78" s="608"/>
      <c r="C78" s="609"/>
      <c r="D78" s="555"/>
      <c r="E78" s="555"/>
      <c r="F78" s="555"/>
      <c r="G78" s="541"/>
      <c r="H78" s="858"/>
      <c r="I78" s="773"/>
      <c r="J78" s="773"/>
      <c r="K78" s="773"/>
      <c r="L78" s="773"/>
      <c r="M78" s="785"/>
      <c r="N78" s="525"/>
      <c r="O78" s="529"/>
    </row>
    <row r="79" spans="1:15" ht="12.75">
      <c r="A79" s="607"/>
      <c r="B79" s="608"/>
      <c r="C79" s="610"/>
      <c r="D79" s="611"/>
      <c r="E79" s="611"/>
      <c r="F79" s="611"/>
      <c r="G79" s="582"/>
      <c r="H79" s="859"/>
      <c r="I79" s="777"/>
      <c r="J79" s="777"/>
      <c r="K79" s="777"/>
      <c r="L79" s="777"/>
      <c r="M79" s="782"/>
      <c r="N79" s="525"/>
      <c r="O79" s="529"/>
    </row>
    <row r="80" spans="1:15" ht="12.75">
      <c r="A80" s="607"/>
      <c r="B80" s="528"/>
      <c r="C80" s="528"/>
      <c r="D80" s="528"/>
      <c r="E80" s="528"/>
      <c r="F80" s="528"/>
      <c r="G80" s="528"/>
      <c r="H80" s="528"/>
      <c r="I80" s="528"/>
      <c r="J80" s="529"/>
      <c r="K80" s="529"/>
      <c r="L80" s="529"/>
      <c r="M80" s="529"/>
      <c r="N80" s="525"/>
      <c r="O80" s="529"/>
    </row>
    <row r="81" spans="1:15" ht="12.75">
      <c r="A81" s="607"/>
      <c r="B81" s="524"/>
      <c r="C81" s="524"/>
      <c r="D81" s="524"/>
      <c r="E81" s="524"/>
      <c r="F81" s="524"/>
      <c r="G81" s="524"/>
      <c r="H81" s="524"/>
      <c r="I81" s="524"/>
      <c r="J81" s="525"/>
      <c r="K81" s="525"/>
      <c r="L81" s="525"/>
      <c r="M81" s="525"/>
      <c r="N81" s="525"/>
      <c r="O81" s="525"/>
    </row>
  </sheetData>
  <mergeCells count="20">
    <mergeCell ref="H77:M77"/>
    <mergeCell ref="H78:M78"/>
    <mergeCell ref="H79:M79"/>
    <mergeCell ref="H67:M67"/>
    <mergeCell ref="H68:M68"/>
    <mergeCell ref="H69:M69"/>
    <mergeCell ref="H70:M70"/>
    <mergeCell ref="H71:M71"/>
    <mergeCell ref="H72:M72"/>
    <mergeCell ref="H73:M73"/>
    <mergeCell ref="H65:M65"/>
    <mergeCell ref="H66:M66"/>
    <mergeCell ref="H74:M74"/>
    <mergeCell ref="H75:M75"/>
    <mergeCell ref="H76:M76"/>
    <mergeCell ref="C3:M3"/>
    <mergeCell ref="J24:K24"/>
    <mergeCell ref="J30:K30"/>
    <mergeCell ref="J51:K51"/>
    <mergeCell ref="H64:M64"/>
  </mergeCells>
  <printOptions horizontalCentered="1" gridLines="1"/>
  <pageMargins left="0" right="0" top="0" bottom="1.287806313930385E-2" header="0" footer="0"/>
  <pageSetup paperSize="9" fitToHeight="0" pageOrder="overThenDown" orientation="landscape" cellComments="atEnd"/>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4A86E8"/>
    <outlinePr summaryBelow="0" summaryRight="0"/>
    <pageSetUpPr fitToPage="1"/>
  </sheetPr>
  <dimension ref="A1:K76"/>
  <sheetViews>
    <sheetView workbookViewId="0"/>
  </sheetViews>
  <sheetFormatPr defaultColWidth="12.5703125" defaultRowHeight="15.75" customHeight="1"/>
  <cols>
    <col min="1" max="2" width="2.85546875" customWidth="1"/>
    <col min="3" max="3" width="21.7109375" customWidth="1"/>
    <col min="4" max="4" width="33" customWidth="1"/>
    <col min="5" max="5" width="12.42578125" customWidth="1"/>
    <col min="6" max="6" width="25.5703125" customWidth="1"/>
    <col min="7" max="7" width="21.42578125" customWidth="1"/>
    <col min="8" max="8" width="28.7109375" customWidth="1"/>
    <col min="9" max="9" width="47.28515625" customWidth="1"/>
    <col min="10" max="10" width="2.42578125" customWidth="1"/>
    <col min="11" max="11" width="65.28515625" customWidth="1"/>
  </cols>
  <sheetData>
    <row r="1" spans="1:11" ht="12.75">
      <c r="A1" s="612"/>
      <c r="B1" s="613"/>
      <c r="C1" s="613"/>
      <c r="D1" s="614"/>
      <c r="E1" s="613"/>
      <c r="F1" s="615"/>
      <c r="G1" s="615"/>
      <c r="H1" s="613"/>
      <c r="I1" s="613"/>
      <c r="J1" s="613"/>
      <c r="K1" s="616"/>
    </row>
    <row r="2" spans="1:11" ht="1.5" customHeight="1">
      <c r="A2" s="613"/>
      <c r="B2" s="617"/>
      <c r="C2" s="617"/>
      <c r="D2" s="618"/>
      <c r="E2" s="617"/>
      <c r="F2" s="619"/>
      <c r="G2" s="619"/>
      <c r="H2" s="617"/>
      <c r="I2" s="617"/>
      <c r="J2" s="617"/>
      <c r="K2" s="613"/>
    </row>
    <row r="3" spans="1:11" ht="15" customHeight="1">
      <c r="A3" s="613"/>
      <c r="B3" s="617"/>
      <c r="C3" s="783" t="s">
        <v>192</v>
      </c>
      <c r="D3" s="779"/>
      <c r="E3" s="779"/>
      <c r="F3" s="779"/>
      <c r="G3" s="779"/>
      <c r="H3" s="779"/>
      <c r="I3" s="780"/>
      <c r="J3" s="620"/>
      <c r="K3" s="621"/>
    </row>
    <row r="4" spans="1:11" ht="1.5" customHeight="1">
      <c r="A4" s="613"/>
      <c r="B4" s="617"/>
      <c r="C4" s="622"/>
      <c r="D4" s="623"/>
      <c r="E4" s="624"/>
      <c r="F4" s="625"/>
      <c r="G4" s="625"/>
      <c r="H4" s="626"/>
      <c r="I4" s="624"/>
      <c r="J4" s="617"/>
      <c r="K4" s="613"/>
    </row>
    <row r="5" spans="1:11" ht="17.25" customHeight="1">
      <c r="A5" s="627"/>
      <c r="B5" s="628"/>
      <c r="C5" s="629" t="s">
        <v>2357</v>
      </c>
      <c r="D5" s="630"/>
      <c r="E5" s="630"/>
      <c r="F5" s="630"/>
      <c r="G5" s="630"/>
      <c r="H5" s="631"/>
      <c r="I5" s="630"/>
      <c r="J5" s="632"/>
      <c r="K5" s="633"/>
    </row>
    <row r="6" spans="1:11" ht="15" customHeight="1">
      <c r="A6" s="627"/>
      <c r="B6" s="634"/>
      <c r="C6" s="635" t="s">
        <v>16</v>
      </c>
      <c r="D6" s="635" t="s">
        <v>17</v>
      </c>
      <c r="E6" s="636" t="s">
        <v>18</v>
      </c>
      <c r="F6" s="635" t="s">
        <v>19</v>
      </c>
      <c r="G6" s="637" t="s">
        <v>20</v>
      </c>
      <c r="H6" s="638" t="s">
        <v>279</v>
      </c>
      <c r="I6" s="638" t="s">
        <v>22</v>
      </c>
      <c r="J6" s="639"/>
      <c r="K6" s="640"/>
    </row>
    <row r="7" spans="1:11" ht="59.25" customHeight="1">
      <c r="A7" s="641"/>
      <c r="B7" s="642"/>
      <c r="C7" s="643" t="s">
        <v>2358</v>
      </c>
      <c r="D7" s="644" t="s">
        <v>2359</v>
      </c>
      <c r="E7" s="644" t="s">
        <v>2360</v>
      </c>
      <c r="F7" s="644" t="s">
        <v>2361</v>
      </c>
      <c r="G7" s="645"/>
      <c r="H7" s="646" t="s">
        <v>2362</v>
      </c>
      <c r="I7" s="647"/>
      <c r="J7" s="617"/>
      <c r="K7" s="621" t="s">
        <v>2363</v>
      </c>
    </row>
    <row r="8" spans="1:11" ht="78.75" customHeight="1">
      <c r="A8" s="641"/>
      <c r="B8" s="642"/>
      <c r="C8" s="648" t="s">
        <v>2364</v>
      </c>
      <c r="D8" s="649" t="s">
        <v>2365</v>
      </c>
      <c r="E8" s="649" t="s">
        <v>2360</v>
      </c>
      <c r="F8" s="649" t="s">
        <v>2366</v>
      </c>
      <c r="G8" s="649" t="s">
        <v>2367</v>
      </c>
      <c r="H8" s="650" t="s">
        <v>2368</v>
      </c>
      <c r="I8" s="651"/>
      <c r="J8" s="617"/>
      <c r="K8" s="621" t="s">
        <v>2369</v>
      </c>
    </row>
    <row r="9" spans="1:11" ht="337.5" customHeight="1">
      <c r="A9" s="641"/>
      <c r="B9" s="642"/>
      <c r="C9" s="643" t="s">
        <v>2370</v>
      </c>
      <c r="D9" s="644" t="s">
        <v>2371</v>
      </c>
      <c r="E9" s="644" t="s">
        <v>2372</v>
      </c>
      <c r="F9" s="644" t="s">
        <v>2373</v>
      </c>
      <c r="G9" s="644" t="s">
        <v>2374</v>
      </c>
      <c r="H9" s="646" t="s">
        <v>2375</v>
      </c>
      <c r="I9" s="647"/>
      <c r="J9" s="617"/>
      <c r="K9" s="621"/>
    </row>
    <row r="10" spans="1:11" ht="114.75">
      <c r="A10" s="641"/>
      <c r="B10" s="642"/>
      <c r="C10" s="648" t="s">
        <v>2376</v>
      </c>
      <c r="D10" s="649" t="s">
        <v>2377</v>
      </c>
      <c r="E10" s="649" t="s">
        <v>2378</v>
      </c>
      <c r="F10" s="649" t="s">
        <v>2379</v>
      </c>
      <c r="G10" s="649" t="s">
        <v>2380</v>
      </c>
      <c r="H10" s="650" t="s">
        <v>2381</v>
      </c>
      <c r="I10" s="651"/>
      <c r="J10" s="617"/>
      <c r="K10" s="621"/>
    </row>
    <row r="11" spans="1:11" ht="89.25">
      <c r="A11" s="641"/>
      <c r="B11" s="642"/>
      <c r="C11" s="643" t="s">
        <v>2382</v>
      </c>
      <c r="D11" s="644" t="s">
        <v>2383</v>
      </c>
      <c r="E11" s="644" t="s">
        <v>2384</v>
      </c>
      <c r="F11" s="644" t="s">
        <v>2385</v>
      </c>
      <c r="G11" s="644" t="s">
        <v>2386</v>
      </c>
      <c r="H11" s="646" t="s">
        <v>2387</v>
      </c>
      <c r="I11" s="647"/>
      <c r="J11" s="617"/>
      <c r="K11" s="621"/>
    </row>
    <row r="12" spans="1:11" ht="127.5">
      <c r="A12" s="641"/>
      <c r="B12" s="642"/>
      <c r="C12" s="648" t="s">
        <v>2388</v>
      </c>
      <c r="D12" s="649" t="s">
        <v>2389</v>
      </c>
      <c r="E12" s="649" t="s">
        <v>2390</v>
      </c>
      <c r="F12" s="649" t="s">
        <v>2391</v>
      </c>
      <c r="G12" s="649" t="s">
        <v>2392</v>
      </c>
      <c r="H12" s="650" t="s">
        <v>2393</v>
      </c>
      <c r="I12" s="651"/>
      <c r="J12" s="617"/>
      <c r="K12" s="621"/>
    </row>
    <row r="13" spans="1:11" ht="102">
      <c r="A13" s="641"/>
      <c r="B13" s="642"/>
      <c r="C13" s="643" t="s">
        <v>2394</v>
      </c>
      <c r="D13" s="644" t="s">
        <v>2395</v>
      </c>
      <c r="E13" s="644" t="s">
        <v>2396</v>
      </c>
      <c r="F13" s="644" t="s">
        <v>2397</v>
      </c>
      <c r="G13" s="644" t="s">
        <v>2398</v>
      </c>
      <c r="H13" s="646" t="s">
        <v>2399</v>
      </c>
      <c r="I13" s="647"/>
      <c r="J13" s="617"/>
      <c r="K13" s="621"/>
    </row>
    <row r="14" spans="1:11" ht="89.25">
      <c r="A14" s="641"/>
      <c r="B14" s="642"/>
      <c r="C14" s="648" t="s">
        <v>2400</v>
      </c>
      <c r="D14" s="649" t="s">
        <v>2401</v>
      </c>
      <c r="E14" s="649" t="s">
        <v>2402</v>
      </c>
      <c r="F14" s="649" t="s">
        <v>2403</v>
      </c>
      <c r="G14" s="649" t="s">
        <v>2404</v>
      </c>
      <c r="H14" s="650" t="s">
        <v>2405</v>
      </c>
      <c r="I14" s="651"/>
      <c r="J14" s="617"/>
      <c r="K14" s="621"/>
    </row>
    <row r="15" spans="1:11" ht="114.75">
      <c r="A15" s="641"/>
      <c r="B15" s="642"/>
      <c r="C15" s="643" t="s">
        <v>2406</v>
      </c>
      <c r="D15" s="644" t="s">
        <v>2407</v>
      </c>
      <c r="E15" s="644" t="s">
        <v>2408</v>
      </c>
      <c r="F15" s="644" t="s">
        <v>2409</v>
      </c>
      <c r="G15" s="644" t="s">
        <v>2410</v>
      </c>
      <c r="H15" s="646" t="s">
        <v>2411</v>
      </c>
      <c r="I15" s="647"/>
      <c r="J15" s="617"/>
      <c r="K15" s="613"/>
    </row>
    <row r="16" spans="1:11" ht="102">
      <c r="A16" s="641"/>
      <c r="B16" s="642"/>
      <c r="C16" s="648" t="s">
        <v>2412</v>
      </c>
      <c r="D16" s="649" t="s">
        <v>2413</v>
      </c>
      <c r="E16" s="649" t="s">
        <v>2396</v>
      </c>
      <c r="F16" s="649" t="s">
        <v>2414</v>
      </c>
      <c r="G16" s="649" t="s">
        <v>2415</v>
      </c>
      <c r="H16" s="650" t="s">
        <v>2416</v>
      </c>
      <c r="I16" s="651"/>
      <c r="J16" s="617"/>
      <c r="K16" s="613" t="s">
        <v>13</v>
      </c>
    </row>
    <row r="17" spans="1:11" ht="76.5">
      <c r="A17" s="641"/>
      <c r="B17" s="642"/>
      <c r="C17" s="648" t="s">
        <v>2417</v>
      </c>
      <c r="D17" s="649" t="s">
        <v>2418</v>
      </c>
      <c r="E17" s="649" t="s">
        <v>2408</v>
      </c>
      <c r="F17" s="649" t="s">
        <v>2419</v>
      </c>
      <c r="G17" s="649" t="s">
        <v>2420</v>
      </c>
      <c r="H17" s="650" t="s">
        <v>2421</v>
      </c>
      <c r="I17" s="652"/>
      <c r="J17" s="617"/>
      <c r="K17" s="613"/>
    </row>
    <row r="18" spans="1:11" ht="25.5">
      <c r="A18" s="627"/>
      <c r="B18" s="653"/>
      <c r="C18" s="654" t="s">
        <v>2422</v>
      </c>
      <c r="D18" s="655"/>
      <c r="E18" s="655"/>
      <c r="F18" s="655"/>
      <c r="G18" s="655"/>
      <c r="H18" s="630"/>
      <c r="I18" s="656"/>
      <c r="J18" s="657"/>
      <c r="K18" s="627"/>
    </row>
    <row r="19" spans="1:11" ht="12.75">
      <c r="A19" s="627"/>
      <c r="B19" s="653"/>
      <c r="C19" s="658" t="s">
        <v>16</v>
      </c>
      <c r="D19" s="635" t="s">
        <v>17</v>
      </c>
      <c r="E19" s="636" t="s">
        <v>2423</v>
      </c>
      <c r="F19" s="635" t="s">
        <v>18</v>
      </c>
      <c r="G19" s="659" t="s">
        <v>278</v>
      </c>
      <c r="H19" s="660" t="s">
        <v>279</v>
      </c>
      <c r="I19" s="661" t="s">
        <v>280</v>
      </c>
      <c r="J19" s="662"/>
      <c r="K19" s="627"/>
    </row>
    <row r="20" spans="1:11" ht="59.25">
      <c r="A20" s="663"/>
      <c r="B20" s="664"/>
      <c r="C20" s="639" t="s">
        <v>2424</v>
      </c>
      <c r="D20" s="644" t="s">
        <v>2425</v>
      </c>
      <c r="E20" s="644">
        <v>5</v>
      </c>
      <c r="F20" s="644"/>
      <c r="G20" s="665"/>
      <c r="H20" s="646" t="s">
        <v>2426</v>
      </c>
      <c r="I20" s="647"/>
      <c r="J20" s="617"/>
      <c r="K20" s="613"/>
    </row>
    <row r="21" spans="1:11" ht="25.5">
      <c r="A21" s="666"/>
      <c r="B21" s="667"/>
      <c r="C21" s="668" t="s">
        <v>2427</v>
      </c>
      <c r="D21" s="649" t="s">
        <v>2428</v>
      </c>
      <c r="E21" s="649">
        <v>4</v>
      </c>
      <c r="F21" s="649"/>
      <c r="G21" s="669" t="s">
        <v>99</v>
      </c>
      <c r="H21" s="650" t="s">
        <v>2429</v>
      </c>
      <c r="I21" s="651"/>
      <c r="J21" s="617"/>
      <c r="K21" s="613"/>
    </row>
    <row r="22" spans="1:11" ht="38.25">
      <c r="A22" s="663"/>
      <c r="B22" s="664"/>
      <c r="C22" s="639" t="s">
        <v>2430</v>
      </c>
      <c r="D22" s="644" t="s">
        <v>2431</v>
      </c>
      <c r="E22" s="644">
        <v>6</v>
      </c>
      <c r="F22" s="665"/>
      <c r="G22" s="665">
        <v>8</v>
      </c>
      <c r="H22" s="646" t="s">
        <v>2432</v>
      </c>
      <c r="I22" s="647"/>
      <c r="J22" s="617"/>
      <c r="K22" s="613"/>
    </row>
    <row r="23" spans="1:11" ht="25.5">
      <c r="A23" s="663"/>
      <c r="B23" s="664"/>
      <c r="C23" s="668" t="s">
        <v>2433</v>
      </c>
      <c r="D23" s="649" t="s">
        <v>2434</v>
      </c>
      <c r="E23" s="649">
        <v>6</v>
      </c>
      <c r="F23" s="669"/>
      <c r="G23" s="669"/>
      <c r="H23" s="650" t="s">
        <v>2435</v>
      </c>
      <c r="I23" s="651"/>
      <c r="J23" s="617"/>
      <c r="K23" s="613"/>
    </row>
    <row r="24" spans="1:11" ht="59.25">
      <c r="A24" s="663"/>
      <c r="B24" s="664"/>
      <c r="C24" s="639" t="s">
        <v>2436</v>
      </c>
      <c r="D24" s="644" t="s">
        <v>2437</v>
      </c>
      <c r="E24" s="644">
        <v>4</v>
      </c>
      <c r="F24" s="644"/>
      <c r="G24" s="665"/>
      <c r="H24" s="646" t="s">
        <v>2438</v>
      </c>
      <c r="I24" s="647"/>
      <c r="J24" s="617"/>
      <c r="K24" s="613"/>
    </row>
    <row r="25" spans="1:11" ht="38.25">
      <c r="A25" s="663"/>
      <c r="B25" s="664"/>
      <c r="C25" s="668" t="s">
        <v>2439</v>
      </c>
      <c r="D25" s="649" t="s">
        <v>2440</v>
      </c>
      <c r="E25" s="649">
        <v>4</v>
      </c>
      <c r="F25" s="649"/>
      <c r="G25" s="669" t="s">
        <v>2441</v>
      </c>
      <c r="H25" s="650" t="s">
        <v>2442</v>
      </c>
      <c r="I25" s="651"/>
      <c r="J25" s="617"/>
      <c r="K25" s="613"/>
    </row>
    <row r="26" spans="1:11" ht="25.5">
      <c r="A26" s="663"/>
      <c r="B26" s="664"/>
      <c r="C26" s="639" t="s">
        <v>2443</v>
      </c>
      <c r="D26" s="644" t="s">
        <v>2444</v>
      </c>
      <c r="E26" s="644">
        <v>5</v>
      </c>
      <c r="F26" s="644"/>
      <c r="G26" s="670"/>
      <c r="H26" s="646" t="s">
        <v>2445</v>
      </c>
      <c r="I26" s="647"/>
      <c r="J26" s="617"/>
      <c r="K26" s="613"/>
    </row>
    <row r="27" spans="1:11" ht="76.5">
      <c r="A27" s="666"/>
      <c r="B27" s="667"/>
      <c r="C27" s="668" t="s">
        <v>2446</v>
      </c>
      <c r="D27" s="649" t="s">
        <v>2447</v>
      </c>
      <c r="E27" s="649">
        <v>7</v>
      </c>
      <c r="F27" s="649" t="s">
        <v>13</v>
      </c>
      <c r="G27" s="671" t="s">
        <v>2448</v>
      </c>
      <c r="H27" s="650" t="s">
        <v>2449</v>
      </c>
      <c r="I27" s="651"/>
      <c r="J27" s="617"/>
      <c r="K27" s="613"/>
    </row>
    <row r="28" spans="1:11" ht="63.75">
      <c r="A28" s="666"/>
      <c r="B28" s="667"/>
      <c r="C28" s="639" t="s">
        <v>2450</v>
      </c>
      <c r="D28" s="644" t="s">
        <v>2451</v>
      </c>
      <c r="E28" s="644">
        <v>6</v>
      </c>
      <c r="F28" s="644"/>
      <c r="G28" s="670" t="s">
        <v>2452</v>
      </c>
      <c r="H28" s="646" t="s">
        <v>2453</v>
      </c>
      <c r="I28" s="647"/>
      <c r="J28" s="617"/>
      <c r="K28" s="613"/>
    </row>
    <row r="29" spans="1:11" ht="114.75">
      <c r="A29" s="663"/>
      <c r="B29" s="664"/>
      <c r="C29" s="668" t="s">
        <v>2454</v>
      </c>
      <c r="D29" s="649"/>
      <c r="E29" s="649">
        <v>5</v>
      </c>
      <c r="F29" s="649"/>
      <c r="G29" s="671" t="s">
        <v>2455</v>
      </c>
      <c r="H29" s="650" t="s">
        <v>2456</v>
      </c>
      <c r="I29" s="651"/>
      <c r="J29" s="617"/>
      <c r="K29" s="613"/>
    </row>
    <row r="30" spans="1:11" ht="38.25">
      <c r="A30" s="663"/>
      <c r="B30" s="664"/>
      <c r="C30" s="639" t="s">
        <v>2457</v>
      </c>
      <c r="D30" s="644" t="s">
        <v>2458</v>
      </c>
      <c r="E30" s="644">
        <v>3</v>
      </c>
      <c r="F30" s="644"/>
      <c r="G30" s="670" t="s">
        <v>2459</v>
      </c>
      <c r="H30" s="646" t="s">
        <v>2460</v>
      </c>
      <c r="I30" s="647"/>
      <c r="J30" s="617"/>
      <c r="K30" s="613"/>
    </row>
    <row r="31" spans="1:11" ht="25.5">
      <c r="A31" s="663"/>
      <c r="B31" s="664"/>
      <c r="C31" s="668" t="s">
        <v>2461</v>
      </c>
      <c r="D31" s="649" t="s">
        <v>2462</v>
      </c>
      <c r="E31" s="649">
        <v>3</v>
      </c>
      <c r="F31" s="649"/>
      <c r="G31" s="671"/>
      <c r="H31" s="650" t="s">
        <v>2463</v>
      </c>
      <c r="I31" s="651"/>
      <c r="J31" s="617"/>
      <c r="K31" s="613"/>
    </row>
    <row r="32" spans="1:11" ht="76.5">
      <c r="A32" s="663"/>
      <c r="B32" s="664"/>
      <c r="C32" s="639" t="s">
        <v>2464</v>
      </c>
      <c r="D32" s="644" t="s">
        <v>2465</v>
      </c>
      <c r="E32" s="644">
        <v>9</v>
      </c>
      <c r="F32" s="644"/>
      <c r="G32" s="670" t="s">
        <v>2466</v>
      </c>
      <c r="H32" s="646" t="s">
        <v>2467</v>
      </c>
      <c r="I32" s="647"/>
      <c r="J32" s="617"/>
      <c r="K32" s="613"/>
    </row>
    <row r="33" spans="1:11" ht="76.5">
      <c r="A33" s="666"/>
      <c r="B33" s="667"/>
      <c r="C33" s="668" t="s">
        <v>2468</v>
      </c>
      <c r="D33" s="649" t="s">
        <v>2469</v>
      </c>
      <c r="E33" s="649">
        <v>7</v>
      </c>
      <c r="F33" s="649"/>
      <c r="G33" s="671" t="s">
        <v>2470</v>
      </c>
      <c r="H33" s="650" t="s">
        <v>2471</v>
      </c>
      <c r="I33" s="651"/>
      <c r="J33" s="617"/>
      <c r="K33" s="613"/>
    </row>
    <row r="34" spans="1:11" ht="38.25">
      <c r="A34" s="663"/>
      <c r="B34" s="664"/>
      <c r="C34" s="639" t="s">
        <v>2472</v>
      </c>
      <c r="D34" s="644" t="s">
        <v>2473</v>
      </c>
      <c r="E34" s="644">
        <v>4</v>
      </c>
      <c r="F34" s="644"/>
      <c r="G34" s="670"/>
      <c r="H34" s="646" t="s">
        <v>2474</v>
      </c>
      <c r="I34" s="647"/>
      <c r="J34" s="617"/>
      <c r="K34" s="613"/>
    </row>
    <row r="35" spans="1:11" ht="38.25">
      <c r="A35" s="663"/>
      <c r="B35" s="664"/>
      <c r="C35" s="668" t="s">
        <v>2475</v>
      </c>
      <c r="D35" s="649" t="s">
        <v>2476</v>
      </c>
      <c r="E35" s="649">
        <v>6</v>
      </c>
      <c r="F35" s="649"/>
      <c r="G35" s="671"/>
      <c r="H35" s="650" t="s">
        <v>2477</v>
      </c>
      <c r="I35" s="651"/>
      <c r="J35" s="617"/>
      <c r="K35" s="613"/>
    </row>
    <row r="36" spans="1:11" ht="25.5">
      <c r="A36" s="663"/>
      <c r="B36" s="664"/>
      <c r="C36" s="639" t="s">
        <v>2478</v>
      </c>
      <c r="D36" s="642" t="s">
        <v>2479</v>
      </c>
      <c r="E36" s="644">
        <v>5</v>
      </c>
      <c r="F36" s="644"/>
      <c r="G36" s="670"/>
      <c r="H36" s="646" t="s">
        <v>2480</v>
      </c>
      <c r="I36" s="647"/>
      <c r="J36" s="617"/>
      <c r="K36" s="613"/>
    </row>
    <row r="37" spans="1:11" ht="25.5">
      <c r="A37" s="663"/>
      <c r="B37" s="664"/>
      <c r="C37" s="668" t="s">
        <v>2481</v>
      </c>
      <c r="D37" s="649" t="s">
        <v>2482</v>
      </c>
      <c r="E37" s="649">
        <v>5</v>
      </c>
      <c r="F37" s="649"/>
      <c r="G37" s="671"/>
      <c r="H37" s="650" t="s">
        <v>2483</v>
      </c>
      <c r="I37" s="651"/>
      <c r="J37" s="617"/>
      <c r="K37" s="613"/>
    </row>
    <row r="38" spans="1:11" ht="48.75">
      <c r="A38" s="663"/>
      <c r="B38" s="664"/>
      <c r="C38" s="639" t="s">
        <v>2484</v>
      </c>
      <c r="D38" s="644" t="s">
        <v>2485</v>
      </c>
      <c r="E38" s="644">
        <v>8</v>
      </c>
      <c r="F38" s="644"/>
      <c r="G38" s="670" t="s">
        <v>2486</v>
      </c>
      <c r="H38" s="646" t="s">
        <v>2487</v>
      </c>
      <c r="I38" s="647"/>
      <c r="J38" s="617"/>
      <c r="K38" s="613"/>
    </row>
    <row r="39" spans="1:11" ht="59.25">
      <c r="A39" s="666"/>
      <c r="B39" s="667"/>
      <c r="C39" s="668" t="s">
        <v>2488</v>
      </c>
      <c r="D39" s="649" t="s">
        <v>2489</v>
      </c>
      <c r="E39" s="649">
        <v>8</v>
      </c>
      <c r="F39" s="649"/>
      <c r="G39" s="671" t="s">
        <v>2490</v>
      </c>
      <c r="H39" s="650" t="s">
        <v>2491</v>
      </c>
      <c r="I39" s="651"/>
      <c r="J39" s="617"/>
      <c r="K39" s="613"/>
    </row>
    <row r="40" spans="1:11" ht="63.75">
      <c r="A40" s="663"/>
      <c r="B40" s="664"/>
      <c r="C40" s="639" t="s">
        <v>2492</v>
      </c>
      <c r="D40" s="644" t="s">
        <v>2493</v>
      </c>
      <c r="E40" s="644">
        <v>7</v>
      </c>
      <c r="F40" s="644"/>
      <c r="G40" s="670"/>
      <c r="H40" s="646" t="s">
        <v>2494</v>
      </c>
      <c r="I40" s="647"/>
      <c r="J40" s="617"/>
      <c r="K40" s="613"/>
    </row>
    <row r="41" spans="1:11" ht="63.75">
      <c r="A41" s="663"/>
      <c r="B41" s="664"/>
      <c r="C41" s="668" t="s">
        <v>2495</v>
      </c>
      <c r="D41" s="649" t="s">
        <v>2496</v>
      </c>
      <c r="E41" s="649">
        <v>5</v>
      </c>
      <c r="F41" s="649"/>
      <c r="G41" s="671" t="s">
        <v>2497</v>
      </c>
      <c r="H41" s="650" t="s">
        <v>2498</v>
      </c>
      <c r="I41" s="651"/>
      <c r="J41" s="617"/>
      <c r="K41" s="613"/>
    </row>
    <row r="42" spans="1:11" ht="63.75">
      <c r="A42" s="663"/>
      <c r="B42" s="664"/>
      <c r="C42" s="639" t="s">
        <v>2499</v>
      </c>
      <c r="D42" s="644" t="s">
        <v>2500</v>
      </c>
      <c r="E42" s="644">
        <v>6</v>
      </c>
      <c r="F42" s="644"/>
      <c r="G42" s="670"/>
      <c r="H42" s="646" t="s">
        <v>2501</v>
      </c>
      <c r="I42" s="647"/>
      <c r="J42" s="617"/>
      <c r="K42" s="613"/>
    </row>
    <row r="43" spans="1:11" ht="63.75">
      <c r="A43" s="663"/>
      <c r="B43" s="664"/>
      <c r="C43" s="668" t="s">
        <v>2502</v>
      </c>
      <c r="D43" s="649" t="s">
        <v>2503</v>
      </c>
      <c r="E43" s="649">
        <v>5</v>
      </c>
      <c r="F43" s="649"/>
      <c r="G43" s="671" t="s">
        <v>2504</v>
      </c>
      <c r="H43" s="650" t="s">
        <v>2505</v>
      </c>
      <c r="I43" s="651"/>
      <c r="J43" s="617"/>
      <c r="K43" s="613"/>
    </row>
    <row r="44" spans="1:11" ht="38.25">
      <c r="A44" s="663"/>
      <c r="B44" s="664"/>
      <c r="C44" s="639" t="s">
        <v>2506</v>
      </c>
      <c r="D44" s="644" t="s">
        <v>2507</v>
      </c>
      <c r="E44" s="644">
        <v>9</v>
      </c>
      <c r="F44" s="644"/>
      <c r="G44" s="670" t="s">
        <v>2508</v>
      </c>
      <c r="H44" s="646" t="s">
        <v>2509</v>
      </c>
      <c r="I44" s="647"/>
      <c r="J44" s="617"/>
      <c r="K44" s="613"/>
    </row>
    <row r="45" spans="1:11" ht="25.5">
      <c r="A45" s="663"/>
      <c r="B45" s="664"/>
      <c r="C45" s="672" t="s">
        <v>2510</v>
      </c>
      <c r="D45" s="673" t="s">
        <v>361</v>
      </c>
      <c r="E45" s="673"/>
      <c r="F45" s="674"/>
      <c r="G45" s="673"/>
      <c r="H45" s="675"/>
      <c r="I45" s="676"/>
      <c r="J45" s="617"/>
      <c r="K45" s="613"/>
    </row>
    <row r="46" spans="1:11" ht="25.5">
      <c r="A46" s="627"/>
      <c r="B46" s="653"/>
      <c r="C46" s="658" t="s">
        <v>16</v>
      </c>
      <c r="D46" s="635" t="s">
        <v>17</v>
      </c>
      <c r="E46" s="636" t="s">
        <v>362</v>
      </c>
      <c r="F46" s="635" t="s">
        <v>18</v>
      </c>
      <c r="G46" s="659" t="s">
        <v>278</v>
      </c>
      <c r="H46" s="660" t="s">
        <v>279</v>
      </c>
      <c r="I46" s="661" t="s">
        <v>280</v>
      </c>
      <c r="J46" s="662"/>
      <c r="K46" s="627"/>
    </row>
    <row r="47" spans="1:11" ht="51">
      <c r="A47" s="666"/>
      <c r="B47" s="667"/>
      <c r="C47" s="639" t="s">
        <v>2511</v>
      </c>
      <c r="D47" s="644" t="s">
        <v>2512</v>
      </c>
      <c r="E47" s="644">
        <v>3</v>
      </c>
      <c r="F47" s="670" t="s">
        <v>2513</v>
      </c>
      <c r="G47" s="644"/>
      <c r="H47" s="646" t="s">
        <v>2514</v>
      </c>
      <c r="I47" s="647"/>
      <c r="J47" s="644"/>
      <c r="K47" s="677"/>
    </row>
    <row r="48" spans="1:11" ht="38.25">
      <c r="A48" s="666"/>
      <c r="B48" s="667"/>
      <c r="C48" s="668" t="s">
        <v>2515</v>
      </c>
      <c r="D48" s="649" t="s">
        <v>2516</v>
      </c>
      <c r="E48" s="649">
        <v>3</v>
      </c>
      <c r="F48" s="671" t="s">
        <v>2513</v>
      </c>
      <c r="G48" s="649"/>
      <c r="H48" s="650" t="s">
        <v>2517</v>
      </c>
      <c r="I48" s="651"/>
      <c r="J48" s="644"/>
      <c r="K48" s="677"/>
    </row>
    <row r="49" spans="1:11" ht="63.75">
      <c r="A49" s="666"/>
      <c r="B49" s="667"/>
      <c r="C49" s="639" t="s">
        <v>2518</v>
      </c>
      <c r="D49" s="644" t="s">
        <v>2519</v>
      </c>
      <c r="E49" s="644">
        <v>5</v>
      </c>
      <c r="F49" s="670" t="s">
        <v>2520</v>
      </c>
      <c r="G49" s="644" t="s">
        <v>2521</v>
      </c>
      <c r="H49" s="646" t="s">
        <v>2522</v>
      </c>
      <c r="I49" s="647"/>
      <c r="J49" s="644"/>
      <c r="K49" s="677"/>
    </row>
    <row r="50" spans="1:11" ht="127.5">
      <c r="A50" s="666"/>
      <c r="B50" s="667"/>
      <c r="C50" s="668" t="s">
        <v>2523</v>
      </c>
      <c r="D50" s="649" t="s">
        <v>2524</v>
      </c>
      <c r="E50" s="649">
        <v>4</v>
      </c>
      <c r="F50" s="671" t="s">
        <v>2525</v>
      </c>
      <c r="G50" s="649" t="s">
        <v>2526</v>
      </c>
      <c r="H50" s="650" t="s">
        <v>2527</v>
      </c>
      <c r="I50" s="651" t="s">
        <v>13</v>
      </c>
      <c r="J50" s="644"/>
      <c r="K50" s="677"/>
    </row>
    <row r="51" spans="1:11" ht="38.25">
      <c r="A51" s="666"/>
      <c r="B51" s="667"/>
      <c r="C51" s="639" t="s">
        <v>2528</v>
      </c>
      <c r="D51" s="644" t="s">
        <v>2529</v>
      </c>
      <c r="E51" s="644">
        <v>3</v>
      </c>
      <c r="F51" s="670" t="s">
        <v>2530</v>
      </c>
      <c r="G51" s="644"/>
      <c r="H51" s="646" t="s">
        <v>2531</v>
      </c>
      <c r="I51" s="647"/>
      <c r="J51" s="644"/>
      <c r="K51" s="677"/>
    </row>
    <row r="52" spans="1:11" ht="51">
      <c r="A52" s="666"/>
      <c r="B52" s="667"/>
      <c r="C52" s="668" t="s">
        <v>2532</v>
      </c>
      <c r="D52" s="649" t="s">
        <v>2533</v>
      </c>
      <c r="E52" s="649">
        <v>5</v>
      </c>
      <c r="F52" s="671" t="s">
        <v>2534</v>
      </c>
      <c r="G52" s="649"/>
      <c r="H52" s="650" t="s">
        <v>2535</v>
      </c>
      <c r="I52" s="651"/>
      <c r="J52" s="644"/>
      <c r="K52" s="677"/>
    </row>
    <row r="53" spans="1:11" ht="38.25">
      <c r="A53" s="666"/>
      <c r="B53" s="667"/>
      <c r="C53" s="668" t="s">
        <v>2536</v>
      </c>
      <c r="D53" s="644" t="s">
        <v>2512</v>
      </c>
      <c r="E53" s="644">
        <v>3</v>
      </c>
      <c r="F53" s="670" t="s">
        <v>2537</v>
      </c>
      <c r="G53" s="644"/>
      <c r="H53" s="646" t="s">
        <v>2538</v>
      </c>
      <c r="I53" s="647"/>
      <c r="J53" s="644"/>
      <c r="K53" s="677"/>
    </row>
    <row r="54" spans="1:11" ht="38.25">
      <c r="A54" s="666"/>
      <c r="B54" s="667"/>
      <c r="C54" s="668" t="s">
        <v>2539</v>
      </c>
      <c r="D54" s="649" t="s">
        <v>2516</v>
      </c>
      <c r="E54" s="649">
        <v>3</v>
      </c>
      <c r="F54" s="671" t="s">
        <v>2540</v>
      </c>
      <c r="G54" s="649"/>
      <c r="H54" s="650" t="s">
        <v>2541</v>
      </c>
      <c r="I54" s="651"/>
      <c r="J54" s="644"/>
      <c r="K54" s="677"/>
    </row>
    <row r="55" spans="1:11" ht="51">
      <c r="A55" s="666"/>
      <c r="B55" s="667"/>
      <c r="C55" s="643" t="s">
        <v>2542</v>
      </c>
      <c r="D55" s="644" t="s">
        <v>2524</v>
      </c>
      <c r="E55" s="644">
        <v>4</v>
      </c>
      <c r="F55" s="670" t="s">
        <v>2537</v>
      </c>
      <c r="G55" s="644" t="s">
        <v>2543</v>
      </c>
      <c r="H55" s="646" t="s">
        <v>2544</v>
      </c>
      <c r="I55" s="647"/>
      <c r="J55" s="644"/>
      <c r="K55" s="677"/>
    </row>
    <row r="56" spans="1:11" ht="25.5">
      <c r="A56" s="641"/>
      <c r="B56" s="642"/>
      <c r="C56" s="648" t="s">
        <v>2545</v>
      </c>
      <c r="D56" s="649" t="s">
        <v>2546</v>
      </c>
      <c r="E56" s="649">
        <v>6</v>
      </c>
      <c r="F56" s="649" t="s">
        <v>2547</v>
      </c>
      <c r="G56" s="649"/>
      <c r="H56" s="650" t="s">
        <v>2548</v>
      </c>
      <c r="I56" s="651"/>
      <c r="J56" s="644"/>
      <c r="K56" s="677"/>
    </row>
    <row r="57" spans="1:11" ht="38.25">
      <c r="A57" s="641"/>
      <c r="B57" s="642"/>
      <c r="C57" s="643" t="s">
        <v>2549</v>
      </c>
      <c r="D57" s="644" t="s">
        <v>2529</v>
      </c>
      <c r="E57" s="644"/>
      <c r="F57" s="644" t="s">
        <v>2530</v>
      </c>
      <c r="G57" s="644"/>
      <c r="H57" s="646" t="s">
        <v>2550</v>
      </c>
      <c r="I57" s="647"/>
      <c r="J57" s="644"/>
      <c r="K57" s="677"/>
    </row>
    <row r="58" spans="1:11" ht="51">
      <c r="A58" s="641"/>
      <c r="B58" s="642"/>
      <c r="C58" s="648" t="s">
        <v>2551</v>
      </c>
      <c r="D58" s="649" t="s">
        <v>2552</v>
      </c>
      <c r="E58" s="649"/>
      <c r="F58" s="649" t="s">
        <v>2553</v>
      </c>
      <c r="G58" s="651"/>
      <c r="H58" s="649" t="s">
        <v>2554</v>
      </c>
      <c r="I58" s="651"/>
      <c r="J58" s="644"/>
      <c r="K58" s="677"/>
    </row>
    <row r="59" spans="1:11" ht="25.5">
      <c r="A59" s="678"/>
      <c r="B59" s="679"/>
      <c r="C59" s="680" t="s">
        <v>2555</v>
      </c>
      <c r="D59" s="673"/>
      <c r="E59" s="862"/>
      <c r="F59" s="779"/>
      <c r="G59" s="779"/>
      <c r="H59" s="779"/>
      <c r="I59" s="780"/>
      <c r="J59" s="617"/>
      <c r="K59" s="613"/>
    </row>
    <row r="60" spans="1:11" ht="12.75">
      <c r="A60" s="681"/>
      <c r="B60" s="682"/>
      <c r="C60" s="683" t="s">
        <v>16</v>
      </c>
      <c r="D60" s="684" t="s">
        <v>17</v>
      </c>
      <c r="E60" s="863" t="s">
        <v>392</v>
      </c>
      <c r="F60" s="773"/>
      <c r="G60" s="773"/>
      <c r="H60" s="773"/>
      <c r="I60" s="785"/>
      <c r="J60" s="617"/>
      <c r="K60" s="613"/>
    </row>
    <row r="61" spans="1:11" ht="25.5">
      <c r="A61" s="685"/>
      <c r="B61" s="686"/>
      <c r="C61" s="639" t="s">
        <v>2556</v>
      </c>
      <c r="D61" s="644" t="s">
        <v>2557</v>
      </c>
      <c r="E61" s="864"/>
      <c r="F61" s="773"/>
      <c r="G61" s="773"/>
      <c r="H61" s="773"/>
      <c r="I61" s="785"/>
      <c r="J61" s="617"/>
      <c r="K61" s="613"/>
    </row>
    <row r="62" spans="1:11" ht="51">
      <c r="A62" s="685"/>
      <c r="B62" s="686"/>
      <c r="C62" s="668" t="s">
        <v>2558</v>
      </c>
      <c r="D62" s="649" t="s">
        <v>2559</v>
      </c>
      <c r="E62" s="865"/>
      <c r="F62" s="773"/>
      <c r="G62" s="773"/>
      <c r="H62" s="773"/>
      <c r="I62" s="785"/>
      <c r="J62" s="617"/>
      <c r="K62" s="613"/>
    </row>
    <row r="63" spans="1:11" ht="51">
      <c r="A63" s="687"/>
      <c r="B63" s="688"/>
      <c r="C63" s="639" t="s">
        <v>2560</v>
      </c>
      <c r="D63" s="644" t="s">
        <v>2561</v>
      </c>
      <c r="E63" s="864" t="s">
        <v>2562</v>
      </c>
      <c r="F63" s="773"/>
      <c r="G63" s="773"/>
      <c r="H63" s="773"/>
      <c r="I63" s="785"/>
      <c r="J63" s="617"/>
      <c r="K63" s="613"/>
    </row>
    <row r="64" spans="1:11" ht="38.25">
      <c r="A64" s="689"/>
      <c r="B64" s="690"/>
      <c r="C64" s="648" t="s">
        <v>2563</v>
      </c>
      <c r="D64" s="649" t="s">
        <v>2564</v>
      </c>
      <c r="E64" s="865"/>
      <c r="F64" s="773"/>
      <c r="G64" s="773"/>
      <c r="H64" s="773"/>
      <c r="I64" s="785"/>
      <c r="J64" s="617"/>
      <c r="K64" s="613"/>
    </row>
    <row r="65" spans="1:11" ht="25.5">
      <c r="A65" s="685"/>
      <c r="B65" s="686"/>
      <c r="C65" s="639" t="s">
        <v>2565</v>
      </c>
      <c r="D65" s="644" t="s">
        <v>2566</v>
      </c>
      <c r="E65" s="864"/>
      <c r="F65" s="773"/>
      <c r="G65" s="773"/>
      <c r="H65" s="773"/>
      <c r="I65" s="785"/>
      <c r="J65" s="617"/>
      <c r="K65" s="613"/>
    </row>
    <row r="66" spans="1:11" ht="102">
      <c r="A66" s="687"/>
      <c r="B66" s="688"/>
      <c r="C66" s="668" t="s">
        <v>2567</v>
      </c>
      <c r="D66" s="649" t="s">
        <v>2568</v>
      </c>
      <c r="E66" s="865" t="s">
        <v>2569</v>
      </c>
      <c r="F66" s="773"/>
      <c r="G66" s="773"/>
      <c r="H66" s="773"/>
      <c r="I66" s="785"/>
      <c r="J66" s="617"/>
      <c r="K66" s="613"/>
    </row>
    <row r="67" spans="1:11" ht="51">
      <c r="A67" s="687"/>
      <c r="B67" s="688"/>
      <c r="C67" s="639" t="s">
        <v>2570</v>
      </c>
      <c r="D67" s="644" t="s">
        <v>2571</v>
      </c>
      <c r="E67" s="864" t="s">
        <v>2572</v>
      </c>
      <c r="F67" s="773"/>
      <c r="G67" s="773"/>
      <c r="H67" s="773"/>
      <c r="I67" s="785"/>
      <c r="J67" s="617"/>
      <c r="K67" s="613"/>
    </row>
    <row r="68" spans="1:11" ht="51">
      <c r="A68" s="687"/>
      <c r="B68" s="688"/>
      <c r="C68" s="668" t="s">
        <v>2573</v>
      </c>
      <c r="D68" s="649" t="s">
        <v>2574</v>
      </c>
      <c r="E68" s="865" t="s">
        <v>2575</v>
      </c>
      <c r="F68" s="773"/>
      <c r="G68" s="773"/>
      <c r="H68" s="773"/>
      <c r="I68" s="785"/>
      <c r="J68" s="617"/>
      <c r="K68" s="613"/>
    </row>
    <row r="69" spans="1:11" ht="38.25">
      <c r="A69" s="685"/>
      <c r="B69" s="686"/>
      <c r="C69" s="639" t="s">
        <v>2576</v>
      </c>
      <c r="D69" s="644" t="s">
        <v>2577</v>
      </c>
      <c r="E69" s="864" t="s">
        <v>2578</v>
      </c>
      <c r="F69" s="773"/>
      <c r="G69" s="773"/>
      <c r="H69" s="773"/>
      <c r="I69" s="785"/>
      <c r="J69" s="617"/>
      <c r="K69" s="613"/>
    </row>
    <row r="70" spans="1:11" ht="38.25">
      <c r="A70" s="685"/>
      <c r="B70" s="686"/>
      <c r="C70" s="668" t="s">
        <v>2579</v>
      </c>
      <c r="D70" s="649" t="s">
        <v>2580</v>
      </c>
      <c r="E70" s="865" t="s">
        <v>2581</v>
      </c>
      <c r="F70" s="773"/>
      <c r="G70" s="773"/>
      <c r="H70" s="773"/>
      <c r="I70" s="785"/>
      <c r="J70" s="617"/>
      <c r="K70" s="613"/>
    </row>
    <row r="71" spans="1:11" ht="38.25">
      <c r="A71" s="685"/>
      <c r="B71" s="686"/>
      <c r="C71" s="639" t="s">
        <v>2582</v>
      </c>
      <c r="D71" s="644" t="s">
        <v>2583</v>
      </c>
      <c r="E71" s="864"/>
      <c r="F71" s="773"/>
      <c r="G71" s="773"/>
      <c r="H71" s="773"/>
      <c r="I71" s="785"/>
      <c r="J71" s="617"/>
      <c r="K71" s="613"/>
    </row>
    <row r="72" spans="1:11" ht="89.25">
      <c r="A72" s="691"/>
      <c r="B72" s="692"/>
      <c r="C72" s="693" t="s">
        <v>2584</v>
      </c>
      <c r="D72" s="694" t="s">
        <v>2585</v>
      </c>
      <c r="E72" s="866" t="s">
        <v>2586</v>
      </c>
      <c r="F72" s="777"/>
      <c r="G72" s="777"/>
      <c r="H72" s="777"/>
      <c r="I72" s="782"/>
      <c r="J72" s="617"/>
      <c r="K72" s="613"/>
    </row>
    <row r="73" spans="1:11" ht="12.75">
      <c r="A73" s="678"/>
      <c r="B73" s="679"/>
      <c r="C73" s="680" t="s">
        <v>188</v>
      </c>
      <c r="D73" s="673"/>
      <c r="E73" s="862"/>
      <c r="F73" s="779"/>
      <c r="G73" s="779"/>
      <c r="H73" s="779"/>
      <c r="I73" s="780"/>
      <c r="J73" s="617"/>
      <c r="K73" s="613"/>
    </row>
    <row r="74" spans="1:11" ht="12.75">
      <c r="A74" s="678"/>
      <c r="B74" s="679"/>
      <c r="C74" s="680" t="s">
        <v>2587</v>
      </c>
      <c r="D74" s="862"/>
      <c r="E74" s="779"/>
      <c r="F74" s="779"/>
      <c r="G74" s="779"/>
      <c r="H74" s="779"/>
      <c r="I74" s="780"/>
      <c r="J74" s="617"/>
      <c r="K74" s="613"/>
    </row>
    <row r="75" spans="1:11" ht="12.75">
      <c r="A75" s="613"/>
      <c r="B75" s="617"/>
      <c r="C75" s="695"/>
      <c r="D75" s="617"/>
      <c r="E75" s="617"/>
      <c r="F75" s="617"/>
      <c r="G75" s="617"/>
      <c r="H75" s="617"/>
      <c r="I75" s="617"/>
      <c r="J75" s="617"/>
      <c r="K75" s="613"/>
    </row>
    <row r="76" spans="1:11" ht="12.75">
      <c r="A76" s="613"/>
      <c r="B76" s="613"/>
      <c r="C76" s="613"/>
      <c r="D76" s="613"/>
      <c r="E76" s="613"/>
      <c r="F76" s="613"/>
      <c r="G76" s="613"/>
      <c r="H76" s="613"/>
      <c r="I76" s="613"/>
      <c r="J76" s="613"/>
      <c r="K76" s="613"/>
    </row>
  </sheetData>
  <mergeCells count="17">
    <mergeCell ref="E63:I63"/>
    <mergeCell ref="E64:I64"/>
    <mergeCell ref="E72:I72"/>
    <mergeCell ref="E73:I73"/>
    <mergeCell ref="D74:I74"/>
    <mergeCell ref="E65:I65"/>
    <mergeCell ref="E66:I66"/>
    <mergeCell ref="E67:I67"/>
    <mergeCell ref="E68:I68"/>
    <mergeCell ref="E69:I69"/>
    <mergeCell ref="E70:I70"/>
    <mergeCell ref="E71:I71"/>
    <mergeCell ref="C3:I3"/>
    <mergeCell ref="E59:I59"/>
    <mergeCell ref="E60:I60"/>
    <mergeCell ref="E61:I61"/>
    <mergeCell ref="E62:I62"/>
  </mergeCells>
  <printOptions horizontalCentered="1" gridLines="1"/>
  <pageMargins left="0.75" right="0.75" top="0.25" bottom="0.25" header="0" footer="0"/>
  <pageSetup paperSize="8" fitToHeight="0" pageOrder="overThenDown" orientation="landscape" cellComments="atEnd"/>
  <drawing r:id="rId1"/>
  <legacy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7F6000"/>
    <outlinePr summaryBelow="0" summaryRight="0"/>
    <pageSetUpPr fitToPage="1"/>
  </sheetPr>
  <dimension ref="A1:H25"/>
  <sheetViews>
    <sheetView workbookViewId="0">
      <selection sqref="A1:H1"/>
    </sheetView>
  </sheetViews>
  <sheetFormatPr defaultColWidth="12.5703125" defaultRowHeight="15.75" customHeight="1"/>
  <cols>
    <col min="1" max="1" width="18.85546875" customWidth="1"/>
    <col min="2" max="2" width="31.42578125" customWidth="1"/>
    <col min="3" max="3" width="18.85546875" customWidth="1"/>
    <col min="4" max="8" width="12.5703125" customWidth="1"/>
  </cols>
  <sheetData>
    <row r="1" spans="1:8" ht="12.75" customHeight="1">
      <c r="A1" s="867" t="s">
        <v>2588</v>
      </c>
      <c r="B1" s="773"/>
      <c r="C1" s="773"/>
      <c r="D1" s="773"/>
      <c r="E1" s="773"/>
      <c r="F1" s="773"/>
      <c r="G1" s="773"/>
      <c r="H1" s="773"/>
    </row>
    <row r="2" spans="1:8" ht="12.75" customHeight="1">
      <c r="A2" s="696" t="s">
        <v>2589</v>
      </c>
      <c r="B2" s="696" t="s">
        <v>17</v>
      </c>
      <c r="C2" s="696" t="s">
        <v>18</v>
      </c>
      <c r="D2" s="696" t="s">
        <v>2590</v>
      </c>
      <c r="E2" s="696" t="s">
        <v>2591</v>
      </c>
      <c r="F2" s="696" t="s">
        <v>2592</v>
      </c>
      <c r="G2" s="696" t="s">
        <v>2593</v>
      </c>
      <c r="H2" s="696" t="s">
        <v>2594</v>
      </c>
    </row>
    <row r="3" spans="1:8" ht="12.75" customHeight="1">
      <c r="A3" s="697" t="s">
        <v>2595</v>
      </c>
      <c r="B3" s="697" t="s">
        <v>2596</v>
      </c>
      <c r="C3" s="697" t="s">
        <v>2597</v>
      </c>
      <c r="D3" s="697">
        <v>7</v>
      </c>
      <c r="E3" s="697">
        <v>1</v>
      </c>
      <c r="F3" s="697" t="s">
        <v>2598</v>
      </c>
      <c r="G3" s="697">
        <v>70</v>
      </c>
      <c r="H3" s="697" t="s">
        <v>2599</v>
      </c>
    </row>
    <row r="4" spans="1:8" ht="12.75" customHeight="1">
      <c r="A4" s="698" t="s">
        <v>2600</v>
      </c>
      <c r="B4" s="698" t="s">
        <v>2601</v>
      </c>
      <c r="C4" s="698"/>
      <c r="D4" s="698">
        <v>7</v>
      </c>
      <c r="E4" s="698">
        <v>1</v>
      </c>
      <c r="F4" s="698" t="s">
        <v>2602</v>
      </c>
      <c r="G4" s="698">
        <v>30</v>
      </c>
      <c r="H4" s="698" t="s">
        <v>2603</v>
      </c>
    </row>
    <row r="5" spans="1:8" ht="12.75" customHeight="1">
      <c r="A5" s="697" t="s">
        <v>2604</v>
      </c>
      <c r="B5" s="697" t="s">
        <v>2605</v>
      </c>
      <c r="C5" s="697" t="s">
        <v>2606</v>
      </c>
      <c r="D5" s="697">
        <v>5</v>
      </c>
      <c r="E5" s="697">
        <v>1</v>
      </c>
      <c r="F5" s="697" t="s">
        <v>2607</v>
      </c>
      <c r="G5" s="697">
        <v>50</v>
      </c>
      <c r="H5" s="697" t="s">
        <v>2608</v>
      </c>
    </row>
    <row r="6" spans="1:8" ht="12.75" customHeight="1">
      <c r="A6" s="697" t="s">
        <v>2609</v>
      </c>
      <c r="B6" s="697" t="s">
        <v>2610</v>
      </c>
      <c r="C6" s="699"/>
      <c r="D6" s="697">
        <v>5</v>
      </c>
      <c r="E6" s="697">
        <v>1</v>
      </c>
      <c r="F6" s="697" t="s">
        <v>2611</v>
      </c>
      <c r="G6" s="697">
        <v>50</v>
      </c>
      <c r="H6" s="697" t="s">
        <v>2608</v>
      </c>
    </row>
    <row r="7" spans="1:8" ht="12.75" customHeight="1">
      <c r="A7" s="697" t="s">
        <v>2612</v>
      </c>
      <c r="B7" s="697" t="s">
        <v>2613</v>
      </c>
      <c r="C7" s="697"/>
      <c r="D7" s="697">
        <v>5</v>
      </c>
      <c r="E7" s="697">
        <v>1</v>
      </c>
      <c r="F7" s="697" t="s">
        <v>2602</v>
      </c>
      <c r="G7" s="697">
        <v>30</v>
      </c>
      <c r="H7" s="697" t="s">
        <v>2614</v>
      </c>
    </row>
    <row r="8" spans="1:8" ht="12.75" customHeight="1">
      <c r="A8" s="697" t="s">
        <v>2615</v>
      </c>
      <c r="B8" s="697" t="s">
        <v>2616</v>
      </c>
      <c r="C8" s="697"/>
      <c r="D8" s="697">
        <v>2</v>
      </c>
      <c r="E8" s="697"/>
      <c r="F8" s="697"/>
      <c r="G8" s="697"/>
      <c r="H8" s="697"/>
    </row>
    <row r="9" spans="1:8" ht="12.75" customHeight="1">
      <c r="A9" s="697" t="s">
        <v>2617</v>
      </c>
      <c r="B9" s="697" t="s">
        <v>2618</v>
      </c>
      <c r="C9" s="697"/>
      <c r="D9" s="697"/>
      <c r="E9" s="697"/>
      <c r="F9" s="697"/>
      <c r="G9" s="697"/>
      <c r="H9" s="697"/>
    </row>
    <row r="10" spans="1:8" ht="12.75" customHeight="1">
      <c r="A10" s="697" t="s">
        <v>2619</v>
      </c>
      <c r="B10" s="697" t="s">
        <v>2620</v>
      </c>
      <c r="C10" s="697"/>
      <c r="D10" s="697">
        <v>5</v>
      </c>
      <c r="E10" s="697"/>
      <c r="F10" s="697"/>
      <c r="G10" s="697"/>
      <c r="H10" s="697"/>
    </row>
    <row r="11" spans="1:8" ht="12.75" customHeight="1">
      <c r="A11" s="697" t="s">
        <v>2621</v>
      </c>
      <c r="B11" s="697" t="s">
        <v>2622</v>
      </c>
      <c r="C11" s="697"/>
      <c r="D11" s="697">
        <v>5</v>
      </c>
      <c r="E11" s="697"/>
      <c r="F11" s="697"/>
      <c r="G11" s="697"/>
      <c r="H11" s="697"/>
    </row>
    <row r="12" spans="1:8" ht="12.75" customHeight="1">
      <c r="A12" s="697" t="s">
        <v>2623</v>
      </c>
      <c r="B12" s="697" t="s">
        <v>2624</v>
      </c>
      <c r="C12" s="697"/>
      <c r="D12" s="697">
        <v>6</v>
      </c>
      <c r="E12" s="697"/>
      <c r="F12" s="697"/>
      <c r="G12" s="697"/>
      <c r="H12" s="697"/>
    </row>
    <row r="13" spans="1:8" ht="12.75" customHeight="1">
      <c r="A13" s="621"/>
      <c r="B13" s="621"/>
      <c r="C13" s="700"/>
      <c r="D13" s="700"/>
      <c r="E13" s="700"/>
      <c r="F13" s="700"/>
      <c r="G13" s="700"/>
      <c r="H13" s="700"/>
    </row>
    <row r="14" spans="1:8" ht="12.75" customHeight="1">
      <c r="A14" s="697" t="s">
        <v>2625</v>
      </c>
      <c r="B14" s="700" t="s">
        <v>2626</v>
      </c>
      <c r="C14" s="621"/>
      <c r="D14" s="621"/>
      <c r="E14" s="621"/>
      <c r="F14" s="621"/>
      <c r="G14" s="621"/>
      <c r="H14" s="621"/>
    </row>
    <row r="15" spans="1:8" ht="12.75" customHeight="1">
      <c r="A15" s="701" t="s">
        <v>2627</v>
      </c>
      <c r="B15" s="621"/>
      <c r="C15" s="700"/>
      <c r="D15" s="700"/>
      <c r="E15" s="621"/>
      <c r="F15" s="621"/>
      <c r="G15" s="621"/>
      <c r="H15" s="697"/>
    </row>
    <row r="16" spans="1:8" ht="12.75" customHeight="1">
      <c r="A16" s="697" t="s">
        <v>2628</v>
      </c>
      <c r="B16" s="701" t="s">
        <v>2629</v>
      </c>
      <c r="C16" s="700"/>
      <c r="D16" s="700"/>
      <c r="E16" s="702">
        <v>4</v>
      </c>
      <c r="F16" s="697" t="s">
        <v>2598</v>
      </c>
      <c r="G16" s="697">
        <v>5000</v>
      </c>
      <c r="H16" s="700"/>
    </row>
    <row r="17" spans="1:8" ht="12.75" customHeight="1">
      <c r="A17" s="703"/>
      <c r="B17" s="703"/>
      <c r="C17" s="704"/>
      <c r="D17" s="704"/>
      <c r="E17" s="704"/>
      <c r="F17" s="704"/>
      <c r="G17" s="704"/>
      <c r="H17" s="704"/>
    </row>
    <row r="18" spans="1:8" ht="12.75" customHeight="1">
      <c r="A18" s="703"/>
      <c r="C18" s="704"/>
      <c r="D18" s="704"/>
      <c r="E18" s="704"/>
      <c r="F18" s="704"/>
      <c r="G18" s="704"/>
      <c r="H18" s="704"/>
    </row>
    <row r="19" spans="1:8" ht="12.75" customHeight="1">
      <c r="A19" s="703"/>
      <c r="B19" s="703"/>
      <c r="C19" s="704"/>
      <c r="D19" s="704"/>
      <c r="E19" s="704"/>
      <c r="F19" s="704"/>
      <c r="G19" s="704"/>
      <c r="H19" s="704"/>
    </row>
    <row r="20" spans="1:8" ht="12.75" customHeight="1">
      <c r="A20" s="703"/>
      <c r="B20" s="703"/>
      <c r="C20" s="704"/>
      <c r="D20" s="704"/>
      <c r="E20" s="704"/>
      <c r="F20" s="704"/>
      <c r="G20" s="704"/>
      <c r="H20" s="704"/>
    </row>
    <row r="21" spans="1:8" ht="12.75" customHeight="1">
      <c r="A21" s="703"/>
      <c r="B21" s="703"/>
      <c r="C21" s="704"/>
      <c r="D21" s="704"/>
      <c r="E21" s="704"/>
      <c r="F21" s="704"/>
      <c r="G21" s="704"/>
      <c r="H21" s="704"/>
    </row>
    <row r="22" spans="1:8" ht="12.75" customHeight="1">
      <c r="A22" s="703"/>
      <c r="B22" s="703"/>
      <c r="C22" s="704"/>
      <c r="D22" s="704"/>
      <c r="E22" s="704"/>
      <c r="F22" s="704"/>
      <c r="G22" s="704"/>
      <c r="H22" s="704"/>
    </row>
    <row r="23" spans="1:8" ht="12.75" customHeight="1">
      <c r="A23" s="703"/>
      <c r="B23" s="703"/>
      <c r="C23" s="704"/>
      <c r="D23" s="704"/>
      <c r="E23" s="704"/>
      <c r="F23" s="704"/>
      <c r="G23" s="704"/>
      <c r="H23" s="704"/>
    </row>
    <row r="24" spans="1:8" ht="12.75" customHeight="1">
      <c r="A24" s="703"/>
      <c r="B24" s="703"/>
      <c r="C24" s="704"/>
      <c r="D24" s="704"/>
      <c r="E24" s="704"/>
      <c r="F24" s="704"/>
      <c r="G24" s="704"/>
      <c r="H24" s="704"/>
    </row>
    <row r="25" spans="1:8" ht="12.75" customHeight="1">
      <c r="A25" s="703"/>
      <c r="B25" s="703"/>
      <c r="C25" s="704"/>
      <c r="D25" s="704"/>
      <c r="E25" s="704"/>
      <c r="F25" s="704"/>
      <c r="G25" s="704"/>
      <c r="H25" s="704"/>
    </row>
  </sheetData>
  <mergeCells count="1">
    <mergeCell ref="A1:H1"/>
  </mergeCells>
  <printOptions horizontalCentered="1" gridLines="1"/>
  <pageMargins left="1.287806313930385E-2" right="0" top="0.15453675767164621" bottom="0.75" header="0" footer="0"/>
  <pageSetup paperSize="9" fitToHeight="0" pageOrder="overThenDown" orientation="portrait" cellComments="atEnd"/>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BF9000"/>
    <outlinePr summaryBelow="0" summaryRight="0"/>
    <pageSetUpPr fitToPage="1"/>
  </sheetPr>
  <dimension ref="A1:K113"/>
  <sheetViews>
    <sheetView workbookViewId="0"/>
  </sheetViews>
  <sheetFormatPr defaultColWidth="12.5703125" defaultRowHeight="15.75" customHeight="1"/>
  <cols>
    <col min="1" max="1" width="2.42578125" customWidth="1"/>
    <col min="2" max="2" width="2.140625" customWidth="1"/>
    <col min="3" max="3" width="30.85546875" customWidth="1"/>
    <col min="4" max="4" width="33.5703125" customWidth="1"/>
    <col min="5" max="5" width="27.28515625" customWidth="1"/>
    <col min="6" max="6" width="20.28515625" customWidth="1"/>
    <col min="7" max="7" width="8.42578125" customWidth="1"/>
    <col min="9" max="9" width="43.42578125" customWidth="1"/>
    <col min="10" max="10" width="2.5703125" customWidth="1"/>
    <col min="11" max="11" width="2.28515625" customWidth="1"/>
  </cols>
  <sheetData>
    <row r="1" spans="1:11" ht="13.5" customHeight="1">
      <c r="A1" s="294"/>
      <c r="B1" s="294"/>
      <c r="C1" s="705"/>
      <c r="D1" s="705"/>
      <c r="E1" s="706"/>
      <c r="F1" s="705"/>
      <c r="G1" s="705"/>
      <c r="H1" s="705"/>
      <c r="I1" s="706"/>
      <c r="J1" s="294"/>
      <c r="K1" s="294"/>
    </row>
    <row r="2" spans="1:11" ht="1.5" customHeight="1">
      <c r="A2" s="294"/>
      <c r="B2" s="250"/>
      <c r="C2" s="707"/>
      <c r="D2" s="707"/>
      <c r="E2" s="708"/>
      <c r="F2" s="707"/>
      <c r="G2" s="707"/>
      <c r="H2" s="707"/>
      <c r="I2" s="708"/>
      <c r="J2" s="250"/>
      <c r="K2" s="294"/>
    </row>
    <row r="3" spans="1:11" ht="11.25" customHeight="1">
      <c r="A3" s="294"/>
      <c r="B3" s="250"/>
      <c r="C3" s="783" t="s">
        <v>192</v>
      </c>
      <c r="D3" s="779"/>
      <c r="E3" s="779"/>
      <c r="F3" s="779"/>
      <c r="G3" s="779"/>
      <c r="H3" s="779"/>
      <c r="I3" s="780"/>
      <c r="J3" s="250"/>
      <c r="K3" s="294"/>
    </row>
    <row r="4" spans="1:11" ht="1.5" customHeight="1">
      <c r="A4" s="294"/>
      <c r="B4" s="250"/>
      <c r="C4" s="707"/>
      <c r="D4" s="707"/>
      <c r="E4" s="708"/>
      <c r="F4" s="707"/>
      <c r="G4" s="707"/>
      <c r="H4" s="707"/>
      <c r="I4" s="708"/>
      <c r="J4" s="250"/>
      <c r="K4" s="294"/>
    </row>
    <row r="5" spans="1:11" ht="16.5" customHeight="1">
      <c r="A5" s="294"/>
      <c r="B5" s="250"/>
      <c r="C5" s="281" t="s">
        <v>2630</v>
      </c>
      <c r="D5" s="278"/>
      <c r="E5" s="278"/>
      <c r="F5" s="278"/>
      <c r="G5" s="278"/>
      <c r="H5" s="278"/>
      <c r="I5" s="709"/>
      <c r="J5" s="250"/>
      <c r="K5" s="294"/>
    </row>
    <row r="6" spans="1:11" ht="9" customHeight="1">
      <c r="A6" s="294"/>
      <c r="B6" s="250"/>
      <c r="C6" s="266" t="s">
        <v>16</v>
      </c>
      <c r="D6" s="245" t="s">
        <v>17</v>
      </c>
      <c r="E6" s="267" t="s">
        <v>2631</v>
      </c>
      <c r="F6" s="267" t="s">
        <v>2632</v>
      </c>
      <c r="G6" s="267" t="s">
        <v>2633</v>
      </c>
      <c r="H6" s="267" t="s">
        <v>2634</v>
      </c>
      <c r="I6" s="710" t="s">
        <v>278</v>
      </c>
      <c r="J6" s="250"/>
      <c r="K6" s="294"/>
    </row>
    <row r="7" spans="1:11" ht="25.5">
      <c r="A7" s="294"/>
      <c r="B7" s="250"/>
      <c r="C7" s="258" t="s">
        <v>2635</v>
      </c>
      <c r="D7" s="250" t="s">
        <v>989</v>
      </c>
      <c r="E7" s="250" t="s">
        <v>2636</v>
      </c>
      <c r="F7" s="250" t="s">
        <v>2637</v>
      </c>
      <c r="G7" s="250" t="s">
        <v>2638</v>
      </c>
      <c r="H7" s="250">
        <v>4</v>
      </c>
      <c r="I7" s="251"/>
      <c r="J7" s="250"/>
      <c r="K7" s="294"/>
    </row>
    <row r="8" spans="1:11" ht="25.5">
      <c r="A8" s="294"/>
      <c r="B8" s="250"/>
      <c r="C8" s="711" t="s">
        <v>2639</v>
      </c>
      <c r="D8" s="712" t="s">
        <v>1020</v>
      </c>
      <c r="E8" s="712" t="s">
        <v>2640</v>
      </c>
      <c r="F8" s="712" t="s">
        <v>2637</v>
      </c>
      <c r="G8" s="712" t="s">
        <v>2638</v>
      </c>
      <c r="H8" s="712">
        <v>7</v>
      </c>
      <c r="I8" s="713"/>
      <c r="J8" s="250"/>
      <c r="K8" s="294"/>
    </row>
    <row r="9" spans="1:11" ht="38.25">
      <c r="A9" s="294"/>
      <c r="B9" s="250"/>
      <c r="C9" s="711" t="s">
        <v>2641</v>
      </c>
      <c r="D9" s="250" t="s">
        <v>352</v>
      </c>
      <c r="E9" s="250" t="s">
        <v>2642</v>
      </c>
      <c r="F9" s="250" t="s">
        <v>2637</v>
      </c>
      <c r="G9" s="250" t="s">
        <v>2638</v>
      </c>
      <c r="H9" s="250">
        <v>7</v>
      </c>
      <c r="I9" s="251"/>
      <c r="J9" s="250"/>
      <c r="K9" s="294"/>
    </row>
    <row r="10" spans="1:11" ht="38.25">
      <c r="A10" s="294"/>
      <c r="B10" s="250"/>
      <c r="C10" s="711" t="s">
        <v>2643</v>
      </c>
      <c r="D10" s="712" t="s">
        <v>2644</v>
      </c>
      <c r="E10" s="712" t="s">
        <v>2645</v>
      </c>
      <c r="F10" s="712" t="s">
        <v>2637</v>
      </c>
      <c r="G10" s="712" t="s">
        <v>2638</v>
      </c>
      <c r="H10" s="712">
        <v>15</v>
      </c>
      <c r="I10" s="713" t="s">
        <v>2646</v>
      </c>
      <c r="J10" s="250"/>
      <c r="K10" s="294"/>
    </row>
    <row r="11" spans="1:11" ht="25.5">
      <c r="A11" s="294"/>
      <c r="B11" s="250"/>
      <c r="C11" s="258" t="s">
        <v>2647</v>
      </c>
      <c r="D11" s="250" t="s">
        <v>2315</v>
      </c>
      <c r="E11" s="250" t="s">
        <v>2645</v>
      </c>
      <c r="F11" s="250" t="s">
        <v>2637</v>
      </c>
      <c r="G11" s="250" t="s">
        <v>2638</v>
      </c>
      <c r="H11" s="250">
        <v>8</v>
      </c>
      <c r="I11" s="251"/>
      <c r="J11" s="250"/>
      <c r="K11" s="294"/>
    </row>
    <row r="12" spans="1:11" ht="25.5">
      <c r="A12" s="294"/>
      <c r="B12" s="250"/>
      <c r="C12" s="711" t="s">
        <v>2648</v>
      </c>
      <c r="D12" s="712" t="s">
        <v>2649</v>
      </c>
      <c r="E12" s="712" t="s">
        <v>2650</v>
      </c>
      <c r="F12" s="712" t="s">
        <v>2637</v>
      </c>
      <c r="G12" s="712" t="s">
        <v>2638</v>
      </c>
      <c r="H12" s="712">
        <v>4</v>
      </c>
      <c r="I12" s="713"/>
      <c r="J12" s="250"/>
      <c r="K12" s="294"/>
    </row>
    <row r="13" spans="1:11" ht="25.5">
      <c r="A13" s="294"/>
      <c r="B13" s="250"/>
      <c r="C13" s="258" t="s">
        <v>2651</v>
      </c>
      <c r="D13" s="250" t="s">
        <v>2652</v>
      </c>
      <c r="E13" s="250" t="s">
        <v>2653</v>
      </c>
      <c r="F13" s="250" t="s">
        <v>2637</v>
      </c>
      <c r="G13" s="250" t="s">
        <v>2638</v>
      </c>
      <c r="H13" s="250">
        <v>5</v>
      </c>
      <c r="I13" s="251"/>
      <c r="J13" s="250"/>
      <c r="K13" s="294"/>
    </row>
    <row r="14" spans="1:11" ht="25.5">
      <c r="A14" s="294"/>
      <c r="B14" s="250"/>
      <c r="C14" s="711" t="s">
        <v>2654</v>
      </c>
      <c r="D14" s="712" t="s">
        <v>2655</v>
      </c>
      <c r="E14" s="712" t="s">
        <v>2656</v>
      </c>
      <c r="F14" s="712" t="s">
        <v>2637</v>
      </c>
      <c r="G14" s="712" t="s">
        <v>2638</v>
      </c>
      <c r="H14" s="712">
        <v>9</v>
      </c>
      <c r="I14" s="713"/>
      <c r="J14" s="250"/>
      <c r="K14" s="294"/>
    </row>
    <row r="15" spans="1:11" ht="16.5" customHeight="1">
      <c r="A15" s="294"/>
      <c r="B15" s="250"/>
      <c r="C15" s="281" t="s">
        <v>2657</v>
      </c>
      <c r="D15" s="714" t="s">
        <v>2658</v>
      </c>
      <c r="E15" s="278"/>
      <c r="F15" s="278"/>
      <c r="G15" s="278"/>
      <c r="H15" s="278"/>
      <c r="I15" s="709"/>
      <c r="J15" s="250"/>
      <c r="K15" s="294"/>
    </row>
    <row r="16" spans="1:11" ht="16.5" customHeight="1">
      <c r="A16" s="294"/>
      <c r="B16" s="250"/>
      <c r="C16" s="266" t="s">
        <v>16</v>
      </c>
      <c r="D16" s="245" t="s">
        <v>17</v>
      </c>
      <c r="E16" s="267" t="s">
        <v>2631</v>
      </c>
      <c r="F16" s="267" t="s">
        <v>2632</v>
      </c>
      <c r="G16" s="267" t="s">
        <v>2633</v>
      </c>
      <c r="H16" s="267" t="s">
        <v>2634</v>
      </c>
      <c r="I16" s="311" t="s">
        <v>278</v>
      </c>
      <c r="J16" s="250"/>
      <c r="K16" s="294"/>
    </row>
    <row r="17" spans="1:11" ht="33.75" customHeight="1">
      <c r="A17" s="294"/>
      <c r="B17" s="250"/>
      <c r="C17" s="258" t="s">
        <v>2659</v>
      </c>
      <c r="D17" s="250" t="s">
        <v>141</v>
      </c>
      <c r="E17" s="250" t="s">
        <v>2660</v>
      </c>
      <c r="F17" s="250" t="s">
        <v>2637</v>
      </c>
      <c r="G17" s="250" t="s">
        <v>2638</v>
      </c>
      <c r="H17" s="250">
        <v>15</v>
      </c>
      <c r="I17" s="251" t="s">
        <v>2661</v>
      </c>
      <c r="J17" s="250"/>
      <c r="K17" s="294"/>
    </row>
    <row r="18" spans="1:11" ht="25.5">
      <c r="A18" s="294"/>
      <c r="B18" s="250"/>
      <c r="C18" s="711" t="s">
        <v>2662</v>
      </c>
      <c r="D18" s="712" t="s">
        <v>2663</v>
      </c>
      <c r="E18" s="712" t="s">
        <v>2660</v>
      </c>
      <c r="F18" s="712" t="s">
        <v>2637</v>
      </c>
      <c r="G18" s="712" t="s">
        <v>2638</v>
      </c>
      <c r="H18" s="712">
        <v>8</v>
      </c>
      <c r="I18" s="713"/>
      <c r="J18" s="250"/>
      <c r="K18" s="294"/>
    </row>
    <row r="19" spans="1:11" ht="25.5">
      <c r="A19" s="294"/>
      <c r="B19" s="250"/>
      <c r="C19" s="258" t="s">
        <v>2664</v>
      </c>
      <c r="D19" s="250" t="s">
        <v>2665</v>
      </c>
      <c r="E19" s="250" t="s">
        <v>2666</v>
      </c>
      <c r="F19" s="250" t="s">
        <v>2637</v>
      </c>
      <c r="G19" s="250" t="s">
        <v>2638</v>
      </c>
      <c r="H19" s="250">
        <v>8</v>
      </c>
      <c r="I19" s="251" t="s">
        <v>2667</v>
      </c>
      <c r="J19" s="250"/>
      <c r="K19" s="294"/>
    </row>
    <row r="20" spans="1:11" ht="38.25">
      <c r="A20" s="294"/>
      <c r="B20" s="250"/>
      <c r="C20" s="711" t="s">
        <v>2668</v>
      </c>
      <c r="D20" s="712" t="s">
        <v>2669</v>
      </c>
      <c r="E20" s="712" t="s">
        <v>2670</v>
      </c>
      <c r="F20" s="712" t="s">
        <v>2637</v>
      </c>
      <c r="G20" s="712" t="s">
        <v>2638</v>
      </c>
      <c r="H20" s="712">
        <v>15</v>
      </c>
      <c r="I20" s="713" t="s">
        <v>2671</v>
      </c>
      <c r="J20" s="250"/>
      <c r="K20" s="294"/>
    </row>
    <row r="21" spans="1:11" ht="25.5">
      <c r="A21" s="294"/>
      <c r="B21" s="250"/>
      <c r="C21" s="258" t="s">
        <v>2672</v>
      </c>
      <c r="D21" s="250" t="s">
        <v>2673</v>
      </c>
      <c r="E21" s="250" t="s">
        <v>2674</v>
      </c>
      <c r="F21" s="250" t="s">
        <v>2637</v>
      </c>
      <c r="G21" s="250" t="s">
        <v>2638</v>
      </c>
      <c r="H21" s="250">
        <v>12</v>
      </c>
      <c r="I21" s="251"/>
      <c r="J21" s="250"/>
      <c r="K21" s="294"/>
    </row>
    <row r="22" spans="1:11" ht="25.5">
      <c r="A22" s="294"/>
      <c r="B22" s="250"/>
      <c r="C22" s="711" t="s">
        <v>2675</v>
      </c>
      <c r="D22" s="712" t="s">
        <v>2676</v>
      </c>
      <c r="E22" s="712" t="s">
        <v>2674</v>
      </c>
      <c r="F22" s="712" t="s">
        <v>2637</v>
      </c>
      <c r="G22" s="712" t="s">
        <v>2638</v>
      </c>
      <c r="H22" s="712">
        <v>7</v>
      </c>
      <c r="I22" s="713"/>
      <c r="J22" s="250"/>
      <c r="K22" s="294"/>
    </row>
    <row r="23" spans="1:11" ht="25.5">
      <c r="A23" s="294"/>
      <c r="B23" s="250"/>
      <c r="C23" s="258" t="s">
        <v>2677</v>
      </c>
      <c r="D23" s="250" t="s">
        <v>2678</v>
      </c>
      <c r="E23" s="250" t="s">
        <v>2679</v>
      </c>
      <c r="F23" s="250" t="s">
        <v>2637</v>
      </c>
      <c r="G23" s="250" t="s">
        <v>2638</v>
      </c>
      <c r="H23" s="250">
        <v>8</v>
      </c>
      <c r="I23" s="251" t="s">
        <v>2680</v>
      </c>
      <c r="J23" s="250"/>
      <c r="K23" s="294"/>
    </row>
    <row r="24" spans="1:11" ht="15" customHeight="1">
      <c r="A24" s="294"/>
      <c r="B24" s="250"/>
      <c r="C24" s="711" t="s">
        <v>2681</v>
      </c>
      <c r="D24" s="712" t="s">
        <v>2485</v>
      </c>
      <c r="E24" s="712" t="s">
        <v>2682</v>
      </c>
      <c r="F24" s="712" t="s">
        <v>2637</v>
      </c>
      <c r="G24" s="712" t="s">
        <v>2638</v>
      </c>
      <c r="H24" s="712">
        <v>8</v>
      </c>
      <c r="I24" s="713"/>
      <c r="J24" s="250"/>
      <c r="K24" s="294"/>
    </row>
    <row r="25" spans="1:11" ht="25.5">
      <c r="A25" s="294"/>
      <c r="B25" s="250"/>
      <c r="C25" s="258" t="s">
        <v>2683</v>
      </c>
      <c r="D25" s="250" t="s">
        <v>2684</v>
      </c>
      <c r="E25" s="250" t="s">
        <v>2650</v>
      </c>
      <c r="F25" s="250" t="s">
        <v>2637</v>
      </c>
      <c r="G25" s="250" t="s">
        <v>2638</v>
      </c>
      <c r="H25" s="250">
        <v>4</v>
      </c>
      <c r="I25" s="251"/>
      <c r="J25" s="250"/>
      <c r="K25" s="294"/>
    </row>
    <row r="26" spans="1:11" ht="16.5" customHeight="1">
      <c r="A26" s="294"/>
      <c r="B26" s="250"/>
      <c r="C26" s="281" t="s">
        <v>2685</v>
      </c>
      <c r="D26" s="278"/>
      <c r="E26" s="278"/>
      <c r="F26" s="278"/>
      <c r="G26" s="278"/>
      <c r="H26" s="278"/>
      <c r="I26" s="709"/>
      <c r="J26" s="250"/>
      <c r="K26" s="294"/>
    </row>
    <row r="27" spans="1:11" ht="16.5" customHeight="1">
      <c r="A27" s="294"/>
      <c r="B27" s="250"/>
      <c r="C27" s="266" t="s">
        <v>16</v>
      </c>
      <c r="D27" s="245" t="s">
        <v>17</v>
      </c>
      <c r="E27" s="267" t="s">
        <v>2631</v>
      </c>
      <c r="F27" s="267" t="s">
        <v>2632</v>
      </c>
      <c r="G27" s="267" t="s">
        <v>2633</v>
      </c>
      <c r="H27" s="267" t="s">
        <v>2634</v>
      </c>
      <c r="I27" s="311" t="s">
        <v>278</v>
      </c>
      <c r="J27" s="250"/>
      <c r="K27" s="294"/>
    </row>
    <row r="28" spans="1:11" ht="25.5">
      <c r="A28" s="294"/>
      <c r="B28" s="250"/>
      <c r="C28" s="258" t="s">
        <v>2686</v>
      </c>
      <c r="D28" s="250" t="s">
        <v>2687</v>
      </c>
      <c r="E28" s="250" t="s">
        <v>2688</v>
      </c>
      <c r="F28" s="250" t="s">
        <v>2637</v>
      </c>
      <c r="G28" s="250" t="s">
        <v>2638</v>
      </c>
      <c r="H28" s="250">
        <v>8</v>
      </c>
      <c r="I28" s="251"/>
      <c r="J28" s="250"/>
      <c r="K28" s="294"/>
    </row>
    <row r="29" spans="1:11" ht="25.5">
      <c r="A29" s="294"/>
      <c r="B29" s="250"/>
      <c r="C29" s="711" t="s">
        <v>2689</v>
      </c>
      <c r="D29" s="712" t="s">
        <v>2690</v>
      </c>
      <c r="E29" s="712" t="s">
        <v>2666</v>
      </c>
      <c r="F29" s="712" t="s">
        <v>2637</v>
      </c>
      <c r="G29" s="712" t="s">
        <v>2638</v>
      </c>
      <c r="H29" s="712">
        <v>8</v>
      </c>
      <c r="I29" s="713"/>
      <c r="J29" s="250"/>
      <c r="K29" s="294"/>
    </row>
    <row r="30" spans="1:11" ht="25.5">
      <c r="A30" s="294"/>
      <c r="B30" s="250"/>
      <c r="C30" s="258" t="s">
        <v>2691</v>
      </c>
      <c r="D30" s="250" t="s">
        <v>983</v>
      </c>
      <c r="E30" s="250" t="s">
        <v>2692</v>
      </c>
      <c r="F30" s="250" t="s">
        <v>2637</v>
      </c>
      <c r="G30" s="250" t="s">
        <v>2638</v>
      </c>
      <c r="H30" s="250"/>
      <c r="I30" s="251"/>
      <c r="J30" s="250"/>
      <c r="K30" s="294"/>
    </row>
    <row r="31" spans="1:11" ht="25.5">
      <c r="A31" s="294"/>
      <c r="B31" s="250"/>
      <c r="C31" s="711" t="s">
        <v>2693</v>
      </c>
      <c r="D31" s="712" t="s">
        <v>2694</v>
      </c>
      <c r="E31" s="712" t="s">
        <v>2695</v>
      </c>
      <c r="F31" s="712" t="s">
        <v>2637</v>
      </c>
      <c r="G31" s="712" t="s">
        <v>2638</v>
      </c>
      <c r="H31" s="712">
        <v>15</v>
      </c>
      <c r="I31" s="713"/>
      <c r="J31" s="250"/>
      <c r="K31" s="294"/>
    </row>
    <row r="32" spans="1:11" ht="25.5">
      <c r="A32" s="294"/>
      <c r="B32" s="250"/>
      <c r="C32" s="258" t="s">
        <v>2696</v>
      </c>
      <c r="D32" s="250" t="s">
        <v>359</v>
      </c>
      <c r="E32" s="250" t="s">
        <v>2695</v>
      </c>
      <c r="F32" s="250" t="s">
        <v>2637</v>
      </c>
      <c r="G32" s="250" t="s">
        <v>2638</v>
      </c>
      <c r="H32" s="250">
        <v>6</v>
      </c>
      <c r="I32" s="251"/>
      <c r="J32" s="250"/>
      <c r="K32" s="294"/>
    </row>
    <row r="33" spans="1:11" ht="38.25">
      <c r="A33" s="294"/>
      <c r="B33" s="250"/>
      <c r="C33" s="711" t="s">
        <v>2697</v>
      </c>
      <c r="D33" s="712" t="s">
        <v>2698</v>
      </c>
      <c r="E33" s="712" t="s">
        <v>2699</v>
      </c>
      <c r="F33" s="712" t="s">
        <v>2637</v>
      </c>
      <c r="G33" s="712" t="s">
        <v>2638</v>
      </c>
      <c r="H33" s="712">
        <v>6</v>
      </c>
      <c r="I33" s="713"/>
      <c r="J33" s="250"/>
      <c r="K33" s="294"/>
    </row>
    <row r="34" spans="1:11" ht="25.5">
      <c r="A34" s="294"/>
      <c r="B34" s="250"/>
      <c r="C34" s="258" t="s">
        <v>2700</v>
      </c>
      <c r="D34" s="250" t="s">
        <v>2500</v>
      </c>
      <c r="E34" s="250" t="s">
        <v>2701</v>
      </c>
      <c r="F34" s="250" t="s">
        <v>2637</v>
      </c>
      <c r="G34" s="250" t="s">
        <v>2638</v>
      </c>
      <c r="H34" s="250">
        <v>6</v>
      </c>
      <c r="I34" s="251"/>
      <c r="J34" s="250"/>
      <c r="K34" s="294"/>
    </row>
    <row r="35" spans="1:11" ht="38.25">
      <c r="A35" s="294"/>
      <c r="B35" s="250"/>
      <c r="C35" s="711" t="s">
        <v>2702</v>
      </c>
      <c r="D35" s="712" t="s">
        <v>1710</v>
      </c>
      <c r="E35" s="712" t="s">
        <v>2703</v>
      </c>
      <c r="F35" s="712" t="s">
        <v>2637</v>
      </c>
      <c r="G35" s="712" t="s">
        <v>2638</v>
      </c>
      <c r="H35" s="712">
        <v>15</v>
      </c>
      <c r="I35" s="713" t="s">
        <v>2704</v>
      </c>
      <c r="J35" s="250"/>
      <c r="K35" s="294"/>
    </row>
    <row r="36" spans="1:11" ht="25.5">
      <c r="A36" s="294"/>
      <c r="B36" s="250"/>
      <c r="C36" s="258" t="s">
        <v>2705</v>
      </c>
      <c r="D36" s="250" t="s">
        <v>2706</v>
      </c>
      <c r="E36" s="250" t="s">
        <v>2707</v>
      </c>
      <c r="F36" s="250" t="s">
        <v>2637</v>
      </c>
      <c r="G36" s="250" t="s">
        <v>2638</v>
      </c>
      <c r="H36" s="250">
        <v>10</v>
      </c>
      <c r="I36" s="251"/>
      <c r="J36" s="250"/>
      <c r="K36" s="294"/>
    </row>
    <row r="37" spans="1:11" ht="16.5" customHeight="1">
      <c r="A37" s="294"/>
      <c r="B37" s="250"/>
      <c r="C37" s="281" t="s">
        <v>2708</v>
      </c>
      <c r="D37" s="278"/>
      <c r="E37" s="278"/>
      <c r="F37" s="278"/>
      <c r="G37" s="278"/>
      <c r="H37" s="278"/>
      <c r="I37" s="709"/>
      <c r="J37" s="250"/>
      <c r="K37" s="294"/>
    </row>
    <row r="38" spans="1:11" ht="16.5" customHeight="1">
      <c r="A38" s="294"/>
      <c r="B38" s="250"/>
      <c r="C38" s="266" t="s">
        <v>16</v>
      </c>
      <c r="D38" s="245" t="s">
        <v>17</v>
      </c>
      <c r="E38" s="267" t="s">
        <v>2631</v>
      </c>
      <c r="F38" s="267" t="s">
        <v>2632</v>
      </c>
      <c r="G38" s="267" t="s">
        <v>2633</v>
      </c>
      <c r="H38" s="267" t="s">
        <v>2634</v>
      </c>
      <c r="I38" s="311" t="s">
        <v>278</v>
      </c>
      <c r="J38" s="250"/>
      <c r="K38" s="294"/>
    </row>
    <row r="39" spans="1:11" ht="25.5">
      <c r="A39" s="294"/>
      <c r="B39" s="250"/>
      <c r="C39" s="258" t="s">
        <v>2709</v>
      </c>
      <c r="D39" s="250" t="s">
        <v>992</v>
      </c>
      <c r="E39" s="250" t="s">
        <v>2710</v>
      </c>
      <c r="F39" s="250" t="s">
        <v>2637</v>
      </c>
      <c r="G39" s="250" t="s">
        <v>2638</v>
      </c>
      <c r="H39" s="250">
        <v>5</v>
      </c>
      <c r="I39" s="251"/>
      <c r="J39" s="250"/>
      <c r="K39" s="294"/>
    </row>
    <row r="40" spans="1:11" ht="25.5">
      <c r="A40" s="294"/>
      <c r="B40" s="250"/>
      <c r="C40" s="711" t="s">
        <v>2711</v>
      </c>
      <c r="D40" s="712" t="s">
        <v>2712</v>
      </c>
      <c r="E40" s="712" t="s">
        <v>2713</v>
      </c>
      <c r="F40" s="712" t="s">
        <v>2637</v>
      </c>
      <c r="G40" s="712" t="s">
        <v>2638</v>
      </c>
      <c r="H40" s="712">
        <v>5</v>
      </c>
      <c r="I40" s="713"/>
      <c r="J40" s="250"/>
      <c r="K40" s="294"/>
    </row>
    <row r="41" spans="1:11" ht="38.25">
      <c r="A41" s="294"/>
      <c r="B41" s="250"/>
      <c r="C41" s="258" t="s">
        <v>2714</v>
      </c>
      <c r="D41" s="250" t="s">
        <v>2715</v>
      </c>
      <c r="E41" s="250" t="s">
        <v>2716</v>
      </c>
      <c r="F41" s="250" t="s">
        <v>2637</v>
      </c>
      <c r="G41" s="250" t="s">
        <v>2638</v>
      </c>
      <c r="H41" s="250">
        <v>12</v>
      </c>
      <c r="I41" s="251" t="s">
        <v>2717</v>
      </c>
      <c r="J41" s="250"/>
      <c r="K41" s="294"/>
    </row>
    <row r="42" spans="1:11" ht="25.5">
      <c r="A42" s="294"/>
      <c r="B42" s="250"/>
      <c r="C42" s="711" t="s">
        <v>2718</v>
      </c>
      <c r="D42" s="712" t="s">
        <v>1036</v>
      </c>
      <c r="E42" s="712" t="s">
        <v>2719</v>
      </c>
      <c r="F42" s="712" t="s">
        <v>2637</v>
      </c>
      <c r="G42" s="712" t="s">
        <v>2638</v>
      </c>
      <c r="H42" s="712">
        <v>7</v>
      </c>
      <c r="I42" s="713"/>
      <c r="J42" s="250"/>
      <c r="K42" s="294"/>
    </row>
    <row r="43" spans="1:11" ht="25.5">
      <c r="A43" s="294"/>
      <c r="B43" s="250"/>
      <c r="C43" s="258" t="s">
        <v>2720</v>
      </c>
      <c r="D43" s="250" t="s">
        <v>2721</v>
      </c>
      <c r="E43" s="250" t="s">
        <v>2713</v>
      </c>
      <c r="F43" s="250" t="s">
        <v>2637</v>
      </c>
      <c r="G43" s="250" t="s">
        <v>2638</v>
      </c>
      <c r="H43" s="250">
        <v>4</v>
      </c>
      <c r="I43" s="251"/>
      <c r="J43" s="250"/>
      <c r="K43" s="294"/>
    </row>
    <row r="44" spans="1:11" ht="25.5">
      <c r="A44" s="294"/>
      <c r="B44" s="250"/>
      <c r="C44" s="711" t="s">
        <v>2722</v>
      </c>
      <c r="D44" s="712" t="s">
        <v>2723</v>
      </c>
      <c r="E44" s="712" t="s">
        <v>2724</v>
      </c>
      <c r="F44" s="712" t="s">
        <v>2637</v>
      </c>
      <c r="G44" s="712" t="s">
        <v>2638</v>
      </c>
      <c r="H44" s="712">
        <v>11</v>
      </c>
      <c r="I44" s="713"/>
      <c r="J44" s="250"/>
      <c r="K44" s="294"/>
    </row>
    <row r="45" spans="1:11" ht="25.5">
      <c r="A45" s="294"/>
      <c r="B45" s="250"/>
      <c r="C45" s="258" t="s">
        <v>2725</v>
      </c>
      <c r="D45" s="250" t="s">
        <v>2726</v>
      </c>
      <c r="E45" s="250" t="s">
        <v>2727</v>
      </c>
      <c r="F45" s="250" t="s">
        <v>2637</v>
      </c>
      <c r="G45" s="250" t="s">
        <v>2638</v>
      </c>
      <c r="H45" s="250">
        <v>9</v>
      </c>
      <c r="I45" s="251"/>
      <c r="J45" s="250"/>
      <c r="K45" s="294"/>
    </row>
    <row r="46" spans="1:11" ht="25.5">
      <c r="A46" s="294"/>
      <c r="B46" s="250"/>
      <c r="C46" s="711" t="s">
        <v>2728</v>
      </c>
      <c r="D46" s="712" t="s">
        <v>2729</v>
      </c>
      <c r="E46" s="712" t="s">
        <v>2730</v>
      </c>
      <c r="F46" s="712" t="s">
        <v>2637</v>
      </c>
      <c r="G46" s="712" t="s">
        <v>2638</v>
      </c>
      <c r="H46" s="712">
        <v>8</v>
      </c>
      <c r="I46" s="713"/>
      <c r="J46" s="250"/>
      <c r="K46" s="294"/>
    </row>
    <row r="47" spans="1:11" ht="25.5">
      <c r="A47" s="294"/>
      <c r="B47" s="250"/>
      <c r="C47" s="258" t="s">
        <v>2731</v>
      </c>
      <c r="D47" s="250" t="s">
        <v>2732</v>
      </c>
      <c r="E47" s="250" t="s">
        <v>2733</v>
      </c>
      <c r="F47" s="250" t="s">
        <v>2637</v>
      </c>
      <c r="G47" s="250" t="s">
        <v>2638</v>
      </c>
      <c r="H47" s="250" t="s">
        <v>2734</v>
      </c>
      <c r="I47" s="251" t="s">
        <v>2735</v>
      </c>
      <c r="J47" s="250"/>
      <c r="K47" s="294"/>
    </row>
    <row r="48" spans="1:11" ht="16.5" customHeight="1">
      <c r="A48" s="294"/>
      <c r="B48" s="250"/>
      <c r="C48" s="281" t="s">
        <v>2736</v>
      </c>
      <c r="D48" s="278"/>
      <c r="E48" s="278"/>
      <c r="F48" s="278"/>
      <c r="G48" s="278"/>
      <c r="H48" s="278"/>
      <c r="I48" s="709"/>
      <c r="J48" s="250"/>
      <c r="K48" s="294"/>
    </row>
    <row r="49" spans="1:11" ht="12.75">
      <c r="A49" s="294"/>
      <c r="B49" s="250"/>
      <c r="C49" s="258"/>
      <c r="D49" s="250"/>
      <c r="E49" s="250"/>
      <c r="F49" s="250" t="s">
        <v>2637</v>
      </c>
      <c r="G49" s="250"/>
      <c r="H49" s="250"/>
      <c r="I49" s="251"/>
      <c r="J49" s="250"/>
      <c r="K49" s="294"/>
    </row>
    <row r="50" spans="1:11" ht="12.75">
      <c r="A50" s="294"/>
      <c r="B50" s="250"/>
      <c r="C50" s="711"/>
      <c r="D50" s="712"/>
      <c r="E50" s="712"/>
      <c r="F50" s="712" t="s">
        <v>2637</v>
      </c>
      <c r="G50" s="712"/>
      <c r="H50" s="712"/>
      <c r="I50" s="713"/>
      <c r="J50" s="250"/>
      <c r="K50" s="294"/>
    </row>
    <row r="51" spans="1:11" ht="16.5" customHeight="1">
      <c r="A51" s="294"/>
      <c r="B51" s="250"/>
      <c r="C51" s="281" t="s">
        <v>2737</v>
      </c>
      <c r="D51" s="278"/>
      <c r="E51" s="278"/>
      <c r="F51" s="278"/>
      <c r="G51" s="278"/>
      <c r="H51" s="278"/>
      <c r="I51" s="709"/>
      <c r="J51" s="250"/>
      <c r="K51" s="294"/>
    </row>
    <row r="52" spans="1:11" ht="16.5" customHeight="1">
      <c r="A52" s="294"/>
      <c r="B52" s="250"/>
      <c r="C52" s="266" t="s">
        <v>16</v>
      </c>
      <c r="D52" s="245" t="s">
        <v>17</v>
      </c>
      <c r="E52" s="267" t="s">
        <v>2631</v>
      </c>
      <c r="F52" s="267" t="s">
        <v>2632</v>
      </c>
      <c r="G52" s="267" t="s">
        <v>2633</v>
      </c>
      <c r="H52" s="267" t="s">
        <v>2634</v>
      </c>
      <c r="I52" s="311" t="s">
        <v>278</v>
      </c>
      <c r="J52" s="250"/>
      <c r="K52" s="294"/>
    </row>
    <row r="53" spans="1:11" ht="51">
      <c r="A53" s="294"/>
      <c r="B53" s="250"/>
      <c r="C53" s="258" t="s">
        <v>2738</v>
      </c>
      <c r="D53" s="250" t="s">
        <v>2739</v>
      </c>
      <c r="E53" s="250" t="s">
        <v>2740</v>
      </c>
      <c r="F53" s="250" t="s">
        <v>2741</v>
      </c>
      <c r="G53" s="250" t="s">
        <v>2742</v>
      </c>
      <c r="H53" s="250">
        <v>4</v>
      </c>
      <c r="I53" s="251"/>
      <c r="J53" s="250"/>
      <c r="K53" s="294"/>
    </row>
    <row r="54" spans="1:11" ht="38.25">
      <c r="A54" s="294"/>
      <c r="B54" s="250"/>
      <c r="C54" s="711" t="s">
        <v>2743</v>
      </c>
      <c r="D54" s="712" t="s">
        <v>2744</v>
      </c>
      <c r="E54" s="712" t="s">
        <v>2745</v>
      </c>
      <c r="F54" s="712" t="s">
        <v>2741</v>
      </c>
      <c r="G54" s="712" t="s">
        <v>2742</v>
      </c>
      <c r="H54" s="712">
        <v>5</v>
      </c>
      <c r="I54" s="713"/>
      <c r="J54" s="250"/>
      <c r="K54" s="294"/>
    </row>
    <row r="55" spans="1:11" ht="38.25">
      <c r="A55" s="294"/>
      <c r="B55" s="250"/>
      <c r="C55" s="258" t="s">
        <v>2746</v>
      </c>
      <c r="D55" s="250" t="s">
        <v>2747</v>
      </c>
      <c r="E55" s="250" t="s">
        <v>2748</v>
      </c>
      <c r="F55" s="250" t="s">
        <v>2741</v>
      </c>
      <c r="G55" s="250" t="s">
        <v>2742</v>
      </c>
      <c r="H55" s="250">
        <v>6</v>
      </c>
      <c r="I55" s="251"/>
      <c r="J55" s="250"/>
      <c r="K55" s="294"/>
    </row>
    <row r="56" spans="1:11" ht="51">
      <c r="A56" s="294"/>
      <c r="B56" s="250"/>
      <c r="C56" s="711" t="s">
        <v>2749</v>
      </c>
      <c r="D56" s="712" t="s">
        <v>2750</v>
      </c>
      <c r="E56" s="712" t="s">
        <v>2751</v>
      </c>
      <c r="F56" s="712" t="s">
        <v>2741</v>
      </c>
      <c r="G56" s="712" t="s">
        <v>2742</v>
      </c>
      <c r="H56" s="712">
        <v>9</v>
      </c>
      <c r="I56" s="713"/>
      <c r="J56" s="250"/>
      <c r="K56" s="294"/>
    </row>
    <row r="57" spans="1:11" ht="38.25">
      <c r="A57" s="294"/>
      <c r="B57" s="250"/>
      <c r="C57" s="258" t="s">
        <v>2752</v>
      </c>
      <c r="D57" s="250" t="s">
        <v>2753</v>
      </c>
      <c r="E57" s="250" t="s">
        <v>2754</v>
      </c>
      <c r="F57" s="250" t="s">
        <v>2741</v>
      </c>
      <c r="G57" s="250" t="s">
        <v>2742</v>
      </c>
      <c r="H57" s="250">
        <v>3</v>
      </c>
      <c r="I57" s="251"/>
      <c r="J57" s="250"/>
      <c r="K57" s="294"/>
    </row>
    <row r="58" spans="1:11" ht="1.5" customHeight="1">
      <c r="A58" s="294"/>
      <c r="B58" s="250"/>
      <c r="C58" s="715"/>
      <c r="D58" s="716"/>
      <c r="E58" s="716"/>
      <c r="F58" s="716"/>
      <c r="G58" s="716"/>
      <c r="H58" s="716"/>
      <c r="I58" s="717"/>
      <c r="J58" s="250"/>
      <c r="K58" s="294"/>
    </row>
    <row r="59" spans="1:11" ht="51">
      <c r="A59" s="294"/>
      <c r="B59" s="250"/>
      <c r="C59" s="258" t="s">
        <v>2755</v>
      </c>
      <c r="D59" s="250" t="s">
        <v>2756</v>
      </c>
      <c r="E59" s="250" t="s">
        <v>2757</v>
      </c>
      <c r="F59" s="250" t="s">
        <v>2758</v>
      </c>
      <c r="G59" s="250" t="s">
        <v>2742</v>
      </c>
      <c r="H59" s="250">
        <v>3</v>
      </c>
      <c r="I59" s="251"/>
      <c r="J59" s="250"/>
      <c r="K59" s="294"/>
    </row>
    <row r="60" spans="1:11" ht="38.25">
      <c r="A60" s="294"/>
      <c r="B60" s="250"/>
      <c r="C60" s="711" t="s">
        <v>2759</v>
      </c>
      <c r="D60" s="712" t="s">
        <v>2760</v>
      </c>
      <c r="E60" s="712" t="s">
        <v>2761</v>
      </c>
      <c r="F60" s="712" t="s">
        <v>2758</v>
      </c>
      <c r="G60" s="712" t="s">
        <v>2742</v>
      </c>
      <c r="H60" s="712">
        <v>4</v>
      </c>
      <c r="I60" s="713"/>
      <c r="J60" s="250"/>
      <c r="K60" s="294"/>
    </row>
    <row r="61" spans="1:11" ht="51">
      <c r="A61" s="294"/>
      <c r="B61" s="250"/>
      <c r="C61" s="258" t="s">
        <v>2762</v>
      </c>
      <c r="D61" s="250" t="s">
        <v>2763</v>
      </c>
      <c r="E61" s="250" t="s">
        <v>2764</v>
      </c>
      <c r="F61" s="250" t="s">
        <v>2758</v>
      </c>
      <c r="G61" s="250" t="s">
        <v>2742</v>
      </c>
      <c r="H61" s="250">
        <v>10</v>
      </c>
      <c r="I61" s="251"/>
      <c r="J61" s="250"/>
      <c r="K61" s="294"/>
    </row>
    <row r="62" spans="1:11" ht="49.5">
      <c r="A62" s="294"/>
      <c r="B62" s="250"/>
      <c r="C62" s="711" t="s">
        <v>2765</v>
      </c>
      <c r="D62" s="712" t="s">
        <v>2766</v>
      </c>
      <c r="E62" s="712" t="s">
        <v>2767</v>
      </c>
      <c r="F62" s="712" t="s">
        <v>2758</v>
      </c>
      <c r="G62" s="712" t="s">
        <v>2742</v>
      </c>
      <c r="H62" s="712">
        <v>9</v>
      </c>
      <c r="I62" s="713"/>
      <c r="J62" s="250"/>
      <c r="K62" s="294"/>
    </row>
    <row r="63" spans="1:11" ht="38.25">
      <c r="A63" s="294"/>
      <c r="B63" s="250"/>
      <c r="C63" s="258" t="s">
        <v>2768</v>
      </c>
      <c r="D63" s="250" t="s">
        <v>2769</v>
      </c>
      <c r="E63" s="250" t="s">
        <v>2770</v>
      </c>
      <c r="F63" s="250" t="s">
        <v>2758</v>
      </c>
      <c r="G63" s="250" t="s">
        <v>2742</v>
      </c>
      <c r="H63" s="250">
        <v>5</v>
      </c>
      <c r="I63" s="251"/>
      <c r="J63" s="250"/>
      <c r="K63" s="294"/>
    </row>
    <row r="64" spans="1:11" ht="1.5" customHeight="1">
      <c r="A64" s="294"/>
      <c r="B64" s="250"/>
      <c r="C64" s="715"/>
      <c r="D64" s="716"/>
      <c r="E64" s="716"/>
      <c r="F64" s="716"/>
      <c r="G64" s="716"/>
      <c r="H64" s="716"/>
      <c r="I64" s="717"/>
      <c r="J64" s="250"/>
      <c r="K64" s="294"/>
    </row>
    <row r="65" spans="1:11" ht="38.25">
      <c r="A65" s="294"/>
      <c r="B65" s="250"/>
      <c r="C65" s="258" t="s">
        <v>2771</v>
      </c>
      <c r="D65" s="250" t="s">
        <v>2772</v>
      </c>
      <c r="E65" s="250" t="s">
        <v>2773</v>
      </c>
      <c r="F65" s="250" t="s">
        <v>2774</v>
      </c>
      <c r="G65" s="250" t="s">
        <v>2742</v>
      </c>
      <c r="H65" s="250">
        <v>4</v>
      </c>
      <c r="I65" s="251"/>
      <c r="J65" s="250"/>
      <c r="K65" s="294"/>
    </row>
    <row r="66" spans="1:11" ht="38.25">
      <c r="A66" s="294"/>
      <c r="B66" s="250"/>
      <c r="C66" s="711" t="s">
        <v>2775</v>
      </c>
      <c r="D66" s="712" t="s">
        <v>2776</v>
      </c>
      <c r="E66" s="712" t="s">
        <v>2777</v>
      </c>
      <c r="F66" s="712" t="s">
        <v>2774</v>
      </c>
      <c r="G66" s="712" t="s">
        <v>2742</v>
      </c>
      <c r="H66" s="712">
        <v>8</v>
      </c>
      <c r="I66" s="713"/>
      <c r="J66" s="250"/>
      <c r="K66" s="294"/>
    </row>
    <row r="67" spans="1:11" ht="38.25">
      <c r="A67" s="294"/>
      <c r="B67" s="250"/>
      <c r="C67" s="258" t="s">
        <v>2778</v>
      </c>
      <c r="D67" s="250" t="s">
        <v>2779</v>
      </c>
      <c r="E67" s="250" t="s">
        <v>2780</v>
      </c>
      <c r="F67" s="250" t="s">
        <v>2774</v>
      </c>
      <c r="G67" s="250" t="s">
        <v>2742</v>
      </c>
      <c r="H67" s="250">
        <v>4</v>
      </c>
      <c r="I67" s="251"/>
      <c r="J67" s="250"/>
      <c r="K67" s="294" t="s">
        <v>2781</v>
      </c>
    </row>
    <row r="68" spans="1:11" ht="38.25">
      <c r="A68" s="294"/>
      <c r="B68" s="250"/>
      <c r="C68" s="711" t="s">
        <v>2782</v>
      </c>
      <c r="D68" s="712" t="s">
        <v>2783</v>
      </c>
      <c r="E68" s="712" t="s">
        <v>2780</v>
      </c>
      <c r="F68" s="712" t="s">
        <v>2774</v>
      </c>
      <c r="G68" s="712" t="s">
        <v>2742</v>
      </c>
      <c r="H68" s="712">
        <v>9</v>
      </c>
      <c r="I68" s="713"/>
      <c r="J68" s="250"/>
      <c r="K68" s="294"/>
    </row>
    <row r="69" spans="1:11" ht="38.25">
      <c r="A69" s="294"/>
      <c r="B69" s="250"/>
      <c r="C69" s="258" t="s">
        <v>2784</v>
      </c>
      <c r="D69" s="250" t="s">
        <v>2785</v>
      </c>
      <c r="E69" s="250" t="s">
        <v>2786</v>
      </c>
      <c r="F69" s="250" t="s">
        <v>2774</v>
      </c>
      <c r="G69" s="250" t="s">
        <v>2742</v>
      </c>
      <c r="H69" s="250">
        <v>6</v>
      </c>
      <c r="I69" s="251"/>
      <c r="J69" s="250"/>
      <c r="K69" s="294"/>
    </row>
    <row r="70" spans="1:11" ht="1.5" customHeight="1">
      <c r="A70" s="294"/>
      <c r="B70" s="250"/>
      <c r="C70" s="715"/>
      <c r="D70" s="716"/>
      <c r="E70" s="716"/>
      <c r="F70" s="716"/>
      <c r="G70" s="716"/>
      <c r="H70" s="716"/>
      <c r="I70" s="717"/>
      <c r="J70" s="250"/>
      <c r="K70" s="294"/>
    </row>
    <row r="71" spans="1:11" ht="38.25">
      <c r="A71" s="294"/>
      <c r="B71" s="250"/>
      <c r="C71" s="258" t="s">
        <v>2787</v>
      </c>
      <c r="D71" s="250" t="s">
        <v>2788</v>
      </c>
      <c r="E71" s="250" t="s">
        <v>2789</v>
      </c>
      <c r="F71" s="250" t="s">
        <v>2790</v>
      </c>
      <c r="G71" s="250" t="s">
        <v>2742</v>
      </c>
      <c r="H71" s="250">
        <v>2</v>
      </c>
      <c r="I71" s="251"/>
      <c r="J71" s="250"/>
      <c r="K71" s="294"/>
    </row>
    <row r="72" spans="1:11" ht="63.75">
      <c r="A72" s="294"/>
      <c r="B72" s="250"/>
      <c r="C72" s="711" t="s">
        <v>2791</v>
      </c>
      <c r="D72" s="712" t="s">
        <v>978</v>
      </c>
      <c r="E72" s="712" t="s">
        <v>2792</v>
      </c>
      <c r="F72" s="712" t="s">
        <v>2790</v>
      </c>
      <c r="G72" s="712" t="s">
        <v>2742</v>
      </c>
      <c r="H72" s="712">
        <v>7</v>
      </c>
      <c r="I72" s="713" t="s">
        <v>980</v>
      </c>
      <c r="J72" s="250"/>
      <c r="K72" s="294"/>
    </row>
    <row r="73" spans="1:11" ht="38.25">
      <c r="A73" s="294"/>
      <c r="B73" s="250"/>
      <c r="C73" s="258" t="s">
        <v>2793</v>
      </c>
      <c r="D73" s="250" t="s">
        <v>1011</v>
      </c>
      <c r="E73" s="250" t="s">
        <v>2794</v>
      </c>
      <c r="F73" s="250" t="s">
        <v>2790</v>
      </c>
      <c r="G73" s="250" t="s">
        <v>2742</v>
      </c>
      <c r="H73" s="250">
        <v>7</v>
      </c>
      <c r="I73" s="251"/>
      <c r="J73" s="250"/>
      <c r="K73" s="294"/>
    </row>
    <row r="74" spans="1:11" ht="38.25">
      <c r="A74" s="294"/>
      <c r="B74" s="250"/>
      <c r="C74" s="711" t="s">
        <v>2795</v>
      </c>
      <c r="D74" s="712" t="s">
        <v>1015</v>
      </c>
      <c r="E74" s="712" t="s">
        <v>2794</v>
      </c>
      <c r="F74" s="712" t="s">
        <v>2790</v>
      </c>
      <c r="G74" s="712" t="s">
        <v>2742</v>
      </c>
      <c r="H74" s="712">
        <v>9</v>
      </c>
      <c r="I74" s="713"/>
      <c r="J74" s="250"/>
      <c r="K74" s="294"/>
    </row>
    <row r="75" spans="1:11" ht="38.25">
      <c r="A75" s="294"/>
      <c r="B75" s="250"/>
      <c r="C75" s="258" t="s">
        <v>2796</v>
      </c>
      <c r="D75" s="250" t="s">
        <v>1050</v>
      </c>
      <c r="E75" s="250" t="s">
        <v>2797</v>
      </c>
      <c r="F75" s="250" t="s">
        <v>2790</v>
      </c>
      <c r="G75" s="250" t="s">
        <v>2742</v>
      </c>
      <c r="H75" s="250">
        <v>10</v>
      </c>
      <c r="I75" s="251"/>
      <c r="J75" s="250"/>
      <c r="K75" s="294"/>
    </row>
    <row r="76" spans="1:11" ht="1.5" customHeight="1">
      <c r="A76" s="294"/>
      <c r="B76" s="250"/>
      <c r="C76" s="715"/>
      <c r="D76" s="716"/>
      <c r="E76" s="716"/>
      <c r="F76" s="716"/>
      <c r="G76" s="716"/>
      <c r="H76" s="716"/>
      <c r="I76" s="717"/>
      <c r="J76" s="250"/>
      <c r="K76" s="294"/>
    </row>
    <row r="77" spans="1:11" ht="38.25">
      <c r="A77" s="294"/>
      <c r="B77" s="250"/>
      <c r="C77" s="258" t="s">
        <v>2798</v>
      </c>
      <c r="D77" s="250" t="s">
        <v>2799</v>
      </c>
      <c r="E77" s="250" t="s">
        <v>2800</v>
      </c>
      <c r="F77" s="250" t="s">
        <v>2801</v>
      </c>
      <c r="G77" s="250" t="s">
        <v>2742</v>
      </c>
      <c r="H77" s="250">
        <v>6</v>
      </c>
      <c r="I77" s="251"/>
      <c r="J77" s="250"/>
      <c r="K77" s="294"/>
    </row>
    <row r="78" spans="1:11" ht="38.25">
      <c r="A78" s="294"/>
      <c r="B78" s="250"/>
      <c r="C78" s="711" t="s">
        <v>2802</v>
      </c>
      <c r="D78" s="712" t="s">
        <v>2803</v>
      </c>
      <c r="E78" s="712" t="s">
        <v>2804</v>
      </c>
      <c r="F78" s="712" t="s">
        <v>2801</v>
      </c>
      <c r="G78" s="712" t="s">
        <v>2742</v>
      </c>
      <c r="H78" s="712">
        <v>6</v>
      </c>
      <c r="I78" s="713"/>
      <c r="J78" s="250"/>
      <c r="K78" s="294"/>
    </row>
    <row r="79" spans="1:11" ht="38.25">
      <c r="A79" s="294"/>
      <c r="B79" s="250"/>
      <c r="C79" s="258" t="s">
        <v>2805</v>
      </c>
      <c r="D79" s="250" t="s">
        <v>328</v>
      </c>
      <c r="E79" s="250" t="s">
        <v>2806</v>
      </c>
      <c r="F79" s="250" t="s">
        <v>2801</v>
      </c>
      <c r="G79" s="250" t="s">
        <v>2742</v>
      </c>
      <c r="H79" s="250">
        <v>9</v>
      </c>
      <c r="I79" s="251"/>
      <c r="J79" s="250"/>
      <c r="K79" s="294"/>
    </row>
    <row r="80" spans="1:11" ht="38.25">
      <c r="A80" s="294"/>
      <c r="B80" s="250"/>
      <c r="C80" s="711" t="s">
        <v>2807</v>
      </c>
      <c r="D80" s="712" t="s">
        <v>344</v>
      </c>
      <c r="E80" s="712" t="s">
        <v>2808</v>
      </c>
      <c r="F80" s="712" t="s">
        <v>2801</v>
      </c>
      <c r="G80" s="712" t="s">
        <v>2742</v>
      </c>
      <c r="H80" s="712">
        <v>4</v>
      </c>
      <c r="I80" s="713"/>
      <c r="J80" s="250"/>
      <c r="K80" s="294"/>
    </row>
    <row r="81" spans="1:11" ht="38.25">
      <c r="A81" s="294"/>
      <c r="B81" s="250"/>
      <c r="C81" s="258" t="s">
        <v>2802</v>
      </c>
      <c r="D81" s="250" t="s">
        <v>346</v>
      </c>
      <c r="E81" s="250" t="s">
        <v>2808</v>
      </c>
      <c r="F81" s="250" t="s">
        <v>2801</v>
      </c>
      <c r="G81" s="250" t="s">
        <v>2742</v>
      </c>
      <c r="H81" s="250">
        <v>6</v>
      </c>
      <c r="I81" s="251"/>
      <c r="J81" s="250"/>
      <c r="K81" s="294"/>
    </row>
    <row r="82" spans="1:11" ht="1.5" customHeight="1">
      <c r="A82" s="294"/>
      <c r="B82" s="250"/>
      <c r="C82" s="715"/>
      <c r="D82" s="716"/>
      <c r="E82" s="716"/>
      <c r="F82" s="716"/>
      <c r="G82" s="716"/>
      <c r="H82" s="716"/>
      <c r="I82" s="717"/>
      <c r="J82" s="250"/>
      <c r="K82" s="294"/>
    </row>
    <row r="83" spans="1:11" ht="38.25">
      <c r="A83" s="294"/>
      <c r="B83" s="250"/>
      <c r="C83" s="258" t="s">
        <v>2809</v>
      </c>
      <c r="D83" s="250" t="s">
        <v>2248</v>
      </c>
      <c r="E83" s="250" t="s">
        <v>2810</v>
      </c>
      <c r="F83" s="250" t="s">
        <v>2811</v>
      </c>
      <c r="G83" s="250" t="s">
        <v>2742</v>
      </c>
      <c r="H83" s="250">
        <v>6</v>
      </c>
      <c r="I83" s="251"/>
      <c r="J83" s="250"/>
      <c r="K83" s="294"/>
    </row>
    <row r="84" spans="1:11" ht="38.25">
      <c r="A84" s="294"/>
      <c r="B84" s="250"/>
      <c r="C84" s="711" t="s">
        <v>2812</v>
      </c>
      <c r="D84" s="712" t="s">
        <v>2251</v>
      </c>
      <c r="E84" s="712" t="s">
        <v>2813</v>
      </c>
      <c r="F84" s="712" t="s">
        <v>2811</v>
      </c>
      <c r="G84" s="712" t="s">
        <v>2742</v>
      </c>
      <c r="H84" s="712">
        <v>7</v>
      </c>
      <c r="I84" s="713"/>
      <c r="J84" s="250"/>
      <c r="K84" s="294"/>
    </row>
    <row r="85" spans="1:11" ht="38.25">
      <c r="A85" s="294"/>
      <c r="B85" s="250"/>
      <c r="C85" s="258" t="s">
        <v>2814</v>
      </c>
      <c r="D85" s="250" t="s">
        <v>2815</v>
      </c>
      <c r="E85" s="250" t="s">
        <v>2816</v>
      </c>
      <c r="F85" s="250" t="s">
        <v>2811</v>
      </c>
      <c r="G85" s="250" t="s">
        <v>2742</v>
      </c>
      <c r="H85" s="250">
        <v>9</v>
      </c>
      <c r="I85" s="251"/>
      <c r="J85" s="250"/>
      <c r="K85" s="294"/>
    </row>
    <row r="86" spans="1:11" ht="38.25">
      <c r="A86" s="294"/>
      <c r="B86" s="250"/>
      <c r="C86" s="711" t="s">
        <v>2817</v>
      </c>
      <c r="D86" s="712" t="s">
        <v>2283</v>
      </c>
      <c r="E86" s="712" t="s">
        <v>2818</v>
      </c>
      <c r="F86" s="712" t="s">
        <v>2811</v>
      </c>
      <c r="G86" s="712" t="s">
        <v>2742</v>
      </c>
      <c r="H86" s="712">
        <v>10</v>
      </c>
      <c r="I86" s="713"/>
      <c r="J86" s="250"/>
      <c r="K86" s="294"/>
    </row>
    <row r="87" spans="1:11" ht="38.25">
      <c r="A87" s="294"/>
      <c r="B87" s="250"/>
      <c r="C87" s="258" t="s">
        <v>2819</v>
      </c>
      <c r="D87" s="250" t="s">
        <v>2299</v>
      </c>
      <c r="E87" s="250" t="s">
        <v>2820</v>
      </c>
      <c r="F87" s="250" t="s">
        <v>2811</v>
      </c>
      <c r="G87" s="250" t="s">
        <v>2742</v>
      </c>
      <c r="H87" s="250">
        <v>7</v>
      </c>
      <c r="I87" s="251"/>
      <c r="J87" s="250"/>
      <c r="K87" s="294"/>
    </row>
    <row r="88" spans="1:11" ht="1.5" customHeight="1">
      <c r="A88" s="294"/>
      <c r="B88" s="250"/>
      <c r="C88" s="715"/>
      <c r="D88" s="716"/>
      <c r="E88" s="716"/>
      <c r="F88" s="716"/>
      <c r="G88" s="716"/>
      <c r="H88" s="716"/>
      <c r="I88" s="717"/>
      <c r="J88" s="250"/>
      <c r="K88" s="294"/>
    </row>
    <row r="89" spans="1:11" ht="38.25">
      <c r="A89" s="294"/>
      <c r="B89" s="250"/>
      <c r="C89" s="258" t="s">
        <v>2821</v>
      </c>
      <c r="D89" s="250" t="s">
        <v>2822</v>
      </c>
      <c r="E89" s="250" t="s">
        <v>2823</v>
      </c>
      <c r="F89" s="250" t="s">
        <v>2824</v>
      </c>
      <c r="G89" s="250" t="s">
        <v>2742</v>
      </c>
      <c r="H89" s="250">
        <v>5</v>
      </c>
      <c r="I89" s="251"/>
      <c r="J89" s="250"/>
      <c r="K89" s="294"/>
    </row>
    <row r="90" spans="1:11" ht="38.25">
      <c r="A90" s="294"/>
      <c r="B90" s="250"/>
      <c r="C90" s="711" t="s">
        <v>2825</v>
      </c>
      <c r="D90" s="712" t="s">
        <v>2826</v>
      </c>
      <c r="E90" s="712" t="s">
        <v>2827</v>
      </c>
      <c r="F90" s="712" t="s">
        <v>2824</v>
      </c>
      <c r="G90" s="712" t="s">
        <v>2742</v>
      </c>
      <c r="H90" s="712">
        <v>4</v>
      </c>
      <c r="I90" s="713"/>
      <c r="J90" s="250"/>
      <c r="K90" s="294"/>
    </row>
    <row r="91" spans="1:11" ht="38.25">
      <c r="A91" s="294"/>
      <c r="B91" s="250"/>
      <c r="C91" s="258" t="s">
        <v>2828</v>
      </c>
      <c r="D91" s="250" t="s">
        <v>2829</v>
      </c>
      <c r="E91" s="250" t="s">
        <v>2830</v>
      </c>
      <c r="F91" s="250" t="s">
        <v>2824</v>
      </c>
      <c r="G91" s="250" t="s">
        <v>2742</v>
      </c>
      <c r="H91" s="250">
        <v>7</v>
      </c>
      <c r="I91" s="251"/>
      <c r="J91" s="250"/>
      <c r="K91" s="294"/>
    </row>
    <row r="92" spans="1:11" ht="38.25">
      <c r="A92" s="294"/>
      <c r="B92" s="250"/>
      <c r="C92" s="711" t="s">
        <v>2831</v>
      </c>
      <c r="D92" s="712" t="s">
        <v>2469</v>
      </c>
      <c r="E92" s="712" t="s">
        <v>2832</v>
      </c>
      <c r="F92" s="712" t="s">
        <v>2824</v>
      </c>
      <c r="G92" s="712" t="s">
        <v>2742</v>
      </c>
      <c r="H92" s="712">
        <v>7</v>
      </c>
      <c r="I92" s="713"/>
      <c r="J92" s="250"/>
      <c r="K92" s="294"/>
    </row>
    <row r="93" spans="1:11" ht="38.25">
      <c r="A93" s="294"/>
      <c r="B93" s="250"/>
      <c r="C93" s="258" t="s">
        <v>2833</v>
      </c>
      <c r="D93" s="250" t="s">
        <v>2489</v>
      </c>
      <c r="E93" s="250" t="s">
        <v>2834</v>
      </c>
      <c r="F93" s="250" t="s">
        <v>2824</v>
      </c>
      <c r="G93" s="250" t="s">
        <v>2742</v>
      </c>
      <c r="H93" s="250">
        <v>8</v>
      </c>
      <c r="I93" s="251"/>
      <c r="J93" s="250"/>
      <c r="K93" s="294"/>
    </row>
    <row r="94" spans="1:11" ht="1.5" customHeight="1">
      <c r="A94" s="294"/>
      <c r="B94" s="250"/>
      <c r="C94" s="715"/>
      <c r="D94" s="716"/>
      <c r="E94" s="716"/>
      <c r="F94" s="716"/>
      <c r="G94" s="716"/>
      <c r="H94" s="716"/>
      <c r="I94" s="717"/>
      <c r="J94" s="250"/>
      <c r="K94" s="294"/>
    </row>
    <row r="95" spans="1:11" ht="38.25">
      <c r="A95" s="294"/>
      <c r="B95" s="250"/>
      <c r="C95" s="258" t="s">
        <v>2835</v>
      </c>
      <c r="D95" s="250" t="s">
        <v>2836</v>
      </c>
      <c r="E95" s="250" t="s">
        <v>2837</v>
      </c>
      <c r="F95" s="250" t="s">
        <v>2838</v>
      </c>
      <c r="G95" s="250" t="s">
        <v>2742</v>
      </c>
      <c r="H95" s="250">
        <v>8</v>
      </c>
      <c r="I95" s="251"/>
      <c r="J95" s="250"/>
      <c r="K95" s="294"/>
    </row>
    <row r="96" spans="1:11" ht="38.25">
      <c r="A96" s="294"/>
      <c r="B96" s="250"/>
      <c r="C96" s="711" t="s">
        <v>2839</v>
      </c>
      <c r="D96" s="712" t="s">
        <v>2840</v>
      </c>
      <c r="E96" s="712" t="s">
        <v>2841</v>
      </c>
      <c r="F96" s="712" t="s">
        <v>2838</v>
      </c>
      <c r="G96" s="712" t="s">
        <v>2742</v>
      </c>
      <c r="H96" s="712">
        <v>12</v>
      </c>
      <c r="I96" s="713"/>
      <c r="J96" s="250"/>
      <c r="K96" s="294"/>
    </row>
    <row r="97" spans="1:11" ht="38.25">
      <c r="A97" s="294"/>
      <c r="B97" s="250"/>
      <c r="C97" s="258" t="s">
        <v>2842</v>
      </c>
      <c r="D97" s="250" t="s">
        <v>1708</v>
      </c>
      <c r="E97" s="250" t="s">
        <v>2703</v>
      </c>
      <c r="F97" s="250" t="s">
        <v>2838</v>
      </c>
      <c r="G97" s="250" t="s">
        <v>2742</v>
      </c>
      <c r="H97" s="250">
        <v>12</v>
      </c>
      <c r="I97" s="251"/>
      <c r="J97" s="250"/>
      <c r="K97" s="294"/>
    </row>
    <row r="98" spans="1:11" ht="49.5">
      <c r="A98" s="294"/>
      <c r="B98" s="250"/>
      <c r="C98" s="711" t="s">
        <v>2843</v>
      </c>
      <c r="D98" s="712" t="s">
        <v>2844</v>
      </c>
      <c r="E98" s="712" t="s">
        <v>2703</v>
      </c>
      <c r="F98" s="712" t="s">
        <v>2838</v>
      </c>
      <c r="G98" s="712" t="s">
        <v>2742</v>
      </c>
      <c r="H98" s="712">
        <v>9</v>
      </c>
      <c r="I98" s="713"/>
      <c r="J98" s="250"/>
      <c r="K98" s="294"/>
    </row>
    <row r="99" spans="1:11" ht="38.25">
      <c r="A99" s="294"/>
      <c r="B99" s="250"/>
      <c r="C99" s="258" t="s">
        <v>2845</v>
      </c>
      <c r="D99" s="250" t="s">
        <v>2846</v>
      </c>
      <c r="E99" s="250" t="s">
        <v>2703</v>
      </c>
      <c r="F99" s="250" t="s">
        <v>2838</v>
      </c>
      <c r="G99" s="250" t="s">
        <v>2742</v>
      </c>
      <c r="H99" s="250">
        <v>10</v>
      </c>
      <c r="I99" s="251" t="s">
        <v>2847</v>
      </c>
      <c r="J99" s="250"/>
      <c r="K99" s="294"/>
    </row>
    <row r="100" spans="1:11" ht="1.5" customHeight="1">
      <c r="A100" s="294"/>
      <c r="B100" s="250"/>
      <c r="C100" s="715"/>
      <c r="D100" s="716"/>
      <c r="E100" s="716"/>
      <c r="F100" s="716"/>
      <c r="G100" s="716"/>
      <c r="H100" s="716"/>
      <c r="I100" s="717"/>
      <c r="J100" s="250"/>
      <c r="K100" s="294"/>
    </row>
    <row r="101" spans="1:11" ht="38.25">
      <c r="A101" s="294"/>
      <c r="B101" s="250"/>
      <c r="C101" s="258" t="s">
        <v>2848</v>
      </c>
      <c r="D101" s="250" t="s">
        <v>2849</v>
      </c>
      <c r="E101" s="250" t="s">
        <v>2850</v>
      </c>
      <c r="F101" s="250" t="s">
        <v>2851</v>
      </c>
      <c r="G101" s="250" t="s">
        <v>2742</v>
      </c>
      <c r="H101" s="250">
        <v>10</v>
      </c>
      <c r="I101" s="251"/>
      <c r="J101" s="250"/>
      <c r="K101" s="294"/>
    </row>
    <row r="102" spans="1:11" ht="38.25">
      <c r="A102" s="294"/>
      <c r="B102" s="250"/>
      <c r="C102" s="711" t="s">
        <v>2852</v>
      </c>
      <c r="D102" s="712" t="s">
        <v>2853</v>
      </c>
      <c r="E102" s="712" t="s">
        <v>2854</v>
      </c>
      <c r="F102" s="712" t="s">
        <v>2851</v>
      </c>
      <c r="G102" s="712" t="s">
        <v>2742</v>
      </c>
      <c r="H102" s="712">
        <v>15</v>
      </c>
      <c r="I102" s="713"/>
      <c r="J102" s="250"/>
      <c r="K102" s="294"/>
    </row>
    <row r="103" spans="1:11" ht="38.25">
      <c r="A103" s="294"/>
      <c r="B103" s="250"/>
      <c r="C103" s="258" t="s">
        <v>2855</v>
      </c>
      <c r="D103" s="250" t="s">
        <v>2856</v>
      </c>
      <c r="E103" s="250" t="s">
        <v>2857</v>
      </c>
      <c r="F103" s="250" t="s">
        <v>2851</v>
      </c>
      <c r="G103" s="250" t="s">
        <v>2742</v>
      </c>
      <c r="H103" s="250">
        <v>5</v>
      </c>
      <c r="I103" s="251"/>
      <c r="J103" s="250"/>
      <c r="K103" s="294"/>
    </row>
    <row r="104" spans="1:11" ht="38.25">
      <c r="A104" s="294"/>
      <c r="B104" s="250"/>
      <c r="C104" s="711" t="s">
        <v>2858</v>
      </c>
      <c r="D104" s="712" t="s">
        <v>2859</v>
      </c>
      <c r="E104" s="712" t="s">
        <v>2854</v>
      </c>
      <c r="F104" s="712" t="s">
        <v>2851</v>
      </c>
      <c r="G104" s="712" t="s">
        <v>2742</v>
      </c>
      <c r="H104" s="712">
        <v>6</v>
      </c>
      <c r="I104" s="713"/>
      <c r="J104" s="250"/>
      <c r="K104" s="294"/>
    </row>
    <row r="105" spans="1:11" ht="38.25">
      <c r="A105" s="294"/>
      <c r="B105" s="250"/>
      <c r="C105" s="258" t="s">
        <v>2860</v>
      </c>
      <c r="D105" s="250" t="s">
        <v>2861</v>
      </c>
      <c r="E105" s="250" t="s">
        <v>2862</v>
      </c>
      <c r="F105" s="250" t="s">
        <v>2851</v>
      </c>
      <c r="G105" s="250" t="s">
        <v>2742</v>
      </c>
      <c r="H105" s="250">
        <v>7</v>
      </c>
      <c r="I105" s="251"/>
      <c r="J105" s="250"/>
      <c r="K105" s="294"/>
    </row>
    <row r="106" spans="1:11" ht="1.5" customHeight="1">
      <c r="A106" s="294"/>
      <c r="B106" s="250"/>
      <c r="C106" s="715"/>
      <c r="D106" s="716"/>
      <c r="E106" s="716"/>
      <c r="F106" s="716"/>
      <c r="G106" s="716"/>
      <c r="H106" s="716"/>
      <c r="I106" s="717"/>
      <c r="J106" s="250"/>
      <c r="K106" s="294"/>
    </row>
    <row r="107" spans="1:11" ht="38.25">
      <c r="A107" s="294"/>
      <c r="B107" s="250"/>
      <c r="C107" s="258" t="s">
        <v>2863</v>
      </c>
      <c r="D107" s="250" t="s">
        <v>2864</v>
      </c>
      <c r="E107" s="250" t="s">
        <v>2865</v>
      </c>
      <c r="F107" s="250" t="s">
        <v>2866</v>
      </c>
      <c r="G107" s="250" t="s">
        <v>2742</v>
      </c>
      <c r="H107" s="250">
        <v>5</v>
      </c>
      <c r="I107" s="251"/>
      <c r="J107" s="250"/>
      <c r="K107" s="294"/>
    </row>
    <row r="108" spans="1:11" ht="38.25">
      <c r="A108" s="294"/>
      <c r="B108" s="250"/>
      <c r="C108" s="711" t="s">
        <v>2867</v>
      </c>
      <c r="D108" s="712" t="s">
        <v>2868</v>
      </c>
      <c r="E108" s="712" t="s">
        <v>2865</v>
      </c>
      <c r="F108" s="712" t="s">
        <v>2866</v>
      </c>
      <c r="G108" s="712" t="s">
        <v>2742</v>
      </c>
      <c r="H108" s="712">
        <v>3</v>
      </c>
      <c r="I108" s="713"/>
      <c r="J108" s="250"/>
      <c r="K108" s="294"/>
    </row>
    <row r="109" spans="1:11" ht="38.25">
      <c r="A109" s="294"/>
      <c r="B109" s="250"/>
      <c r="C109" s="258" t="s">
        <v>2869</v>
      </c>
      <c r="D109" s="250" t="s">
        <v>2870</v>
      </c>
      <c r="E109" s="250" t="s">
        <v>2865</v>
      </c>
      <c r="F109" s="250" t="s">
        <v>2866</v>
      </c>
      <c r="G109" s="250" t="s">
        <v>2742</v>
      </c>
      <c r="H109" s="250">
        <v>6</v>
      </c>
      <c r="I109" s="251"/>
      <c r="J109" s="250"/>
      <c r="K109" s="294"/>
    </row>
    <row r="110" spans="1:11" ht="38.25">
      <c r="A110" s="294"/>
      <c r="B110" s="250"/>
      <c r="C110" s="711" t="s">
        <v>2871</v>
      </c>
      <c r="D110" s="712" t="s">
        <v>2872</v>
      </c>
      <c r="E110" s="712" t="s">
        <v>2865</v>
      </c>
      <c r="F110" s="712" t="s">
        <v>2866</v>
      </c>
      <c r="G110" s="712" t="s">
        <v>2742</v>
      </c>
      <c r="H110" s="712">
        <v>7</v>
      </c>
      <c r="I110" s="713"/>
      <c r="J110" s="250"/>
      <c r="K110" s="294"/>
    </row>
    <row r="111" spans="1:11" ht="38.25">
      <c r="A111" s="294"/>
      <c r="B111" s="250"/>
      <c r="C111" s="289" t="s">
        <v>2873</v>
      </c>
      <c r="D111" s="290" t="s">
        <v>2874</v>
      </c>
      <c r="E111" s="290" t="s">
        <v>2865</v>
      </c>
      <c r="F111" s="290" t="s">
        <v>2866</v>
      </c>
      <c r="G111" s="290" t="s">
        <v>2742</v>
      </c>
      <c r="H111" s="290">
        <v>13</v>
      </c>
      <c r="I111" s="718"/>
      <c r="J111" s="250"/>
      <c r="K111" s="294"/>
    </row>
    <row r="112" spans="1:11" ht="12.75">
      <c r="A112" s="719"/>
      <c r="B112" s="286"/>
      <c r="C112" s="286"/>
      <c r="D112" s="286"/>
      <c r="E112" s="286"/>
      <c r="F112" s="286"/>
      <c r="G112" s="286"/>
      <c r="H112" s="286"/>
      <c r="I112" s="286"/>
      <c r="J112" s="286"/>
      <c r="K112" s="719"/>
    </row>
    <row r="113" spans="1:11" ht="12.75">
      <c r="A113" s="719"/>
      <c r="B113" s="719"/>
      <c r="C113" s="719"/>
      <c r="D113" s="719"/>
      <c r="E113" s="719"/>
      <c r="F113" s="719"/>
      <c r="G113" s="719"/>
      <c r="H113" s="719"/>
      <c r="I113" s="719"/>
      <c r="J113" s="719"/>
      <c r="K113" s="719"/>
    </row>
  </sheetData>
  <mergeCells count="1">
    <mergeCell ref="C3:I3"/>
  </mergeCells>
  <printOptions horizontalCentered="1"/>
  <pageMargins left="0.7" right="0.7" top="0.75" bottom="0.75" header="0" footer="0"/>
  <pageSetup paperSize="8" fitToHeight="0" pageOrder="overThenDown" orientation="landscape"/>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9900FF"/>
    <outlinePr summaryBelow="0" summaryRight="0"/>
    <pageSetUpPr fitToPage="1"/>
  </sheetPr>
  <dimension ref="A1:F159"/>
  <sheetViews>
    <sheetView showGridLines="0" workbookViewId="0"/>
  </sheetViews>
  <sheetFormatPr defaultColWidth="12.5703125" defaultRowHeight="15.75" customHeight="1"/>
  <cols>
    <col min="4" max="4" width="18.42578125" customWidth="1"/>
    <col min="5" max="5" width="57.42578125" customWidth="1"/>
    <col min="6" max="6" width="32.85546875" customWidth="1"/>
  </cols>
  <sheetData>
    <row r="1" spans="1:6" ht="15.75" customHeight="1">
      <c r="A1" s="720" t="s">
        <v>2875</v>
      </c>
      <c r="B1" s="720" t="s">
        <v>2592</v>
      </c>
      <c r="C1" s="720" t="s">
        <v>2876</v>
      </c>
      <c r="D1" s="720" t="s">
        <v>2877</v>
      </c>
      <c r="E1" s="720" t="s">
        <v>2878</v>
      </c>
      <c r="F1" s="868" t="s">
        <v>2879</v>
      </c>
    </row>
    <row r="2" spans="1:6" ht="15.75" customHeight="1">
      <c r="A2" s="721" t="s">
        <v>2880</v>
      </c>
      <c r="B2" s="721" t="s">
        <v>2598</v>
      </c>
      <c r="C2" s="721" t="s">
        <v>2880</v>
      </c>
      <c r="D2" s="721" t="s">
        <v>2881</v>
      </c>
      <c r="E2" s="722" t="s">
        <v>2882</v>
      </c>
      <c r="F2" s="773"/>
    </row>
    <row r="3" spans="1:6" ht="15.75" customHeight="1">
      <c r="A3" s="721" t="s">
        <v>2880</v>
      </c>
      <c r="B3" s="721" t="s">
        <v>2598</v>
      </c>
      <c r="C3" s="721" t="s">
        <v>2883</v>
      </c>
      <c r="D3" s="721" t="s">
        <v>2884</v>
      </c>
      <c r="E3" s="722" t="s">
        <v>2885</v>
      </c>
      <c r="F3" s="773"/>
    </row>
    <row r="4" spans="1:6" ht="15.75" customHeight="1">
      <c r="A4" s="721" t="s">
        <v>2880</v>
      </c>
      <c r="B4" s="721" t="s">
        <v>2598</v>
      </c>
      <c r="C4" s="721" t="s">
        <v>2886</v>
      </c>
      <c r="D4" s="721" t="s">
        <v>2881</v>
      </c>
      <c r="E4" s="722" t="s">
        <v>2887</v>
      </c>
      <c r="F4" s="773"/>
    </row>
    <row r="5" spans="1:6" ht="15.75" customHeight="1">
      <c r="A5" s="721" t="s">
        <v>2880</v>
      </c>
      <c r="B5" s="721" t="s">
        <v>2598</v>
      </c>
      <c r="C5" s="721" t="s">
        <v>2888</v>
      </c>
      <c r="D5" s="721" t="s">
        <v>2889</v>
      </c>
      <c r="E5" s="722" t="s">
        <v>2890</v>
      </c>
      <c r="F5" s="723"/>
    </row>
    <row r="6" spans="1:6" ht="15.75" customHeight="1">
      <c r="A6" s="721" t="s">
        <v>2880</v>
      </c>
      <c r="B6" s="721" t="s">
        <v>2598</v>
      </c>
      <c r="C6" s="721" t="s">
        <v>2891</v>
      </c>
      <c r="D6" s="721" t="s">
        <v>2884</v>
      </c>
      <c r="E6" s="722" t="s">
        <v>2892</v>
      </c>
      <c r="F6" s="869" t="s">
        <v>2893</v>
      </c>
    </row>
    <row r="7" spans="1:6" ht="15.75" customHeight="1">
      <c r="A7" s="721" t="s">
        <v>2880</v>
      </c>
      <c r="B7" s="721" t="s">
        <v>2598</v>
      </c>
      <c r="C7" s="721" t="s">
        <v>2894</v>
      </c>
      <c r="D7" s="721" t="s">
        <v>2895</v>
      </c>
      <c r="E7" s="722" t="s">
        <v>2896</v>
      </c>
      <c r="F7" s="773"/>
    </row>
    <row r="8" spans="1:6" ht="15.75" customHeight="1">
      <c r="A8" s="721" t="s">
        <v>2880</v>
      </c>
      <c r="B8" s="721" t="s">
        <v>2598</v>
      </c>
      <c r="C8" s="721" t="s">
        <v>2897</v>
      </c>
      <c r="D8" s="721" t="s">
        <v>2898</v>
      </c>
      <c r="E8" s="722" t="s">
        <v>2892</v>
      </c>
      <c r="F8" s="773"/>
    </row>
    <row r="9" spans="1:6" ht="15.75" customHeight="1">
      <c r="A9" s="721" t="s">
        <v>2880</v>
      </c>
      <c r="B9" s="721" t="s">
        <v>2598</v>
      </c>
      <c r="C9" s="721" t="s">
        <v>2899</v>
      </c>
      <c r="D9" s="721" t="s">
        <v>2900</v>
      </c>
      <c r="E9" s="722" t="s">
        <v>2901</v>
      </c>
      <c r="F9" s="773"/>
    </row>
    <row r="10" spans="1:6" ht="15.75" customHeight="1">
      <c r="A10" s="721" t="s">
        <v>2880</v>
      </c>
      <c r="B10" s="721" t="s">
        <v>2602</v>
      </c>
      <c r="C10" s="721" t="s">
        <v>2880</v>
      </c>
      <c r="D10" s="721" t="s">
        <v>2889</v>
      </c>
      <c r="E10" s="722" t="s">
        <v>2902</v>
      </c>
      <c r="F10" s="773"/>
    </row>
    <row r="11" spans="1:6" ht="15.75" customHeight="1">
      <c r="A11" s="721" t="s">
        <v>2880</v>
      </c>
      <c r="B11" s="721" t="s">
        <v>2602</v>
      </c>
      <c r="C11" s="721" t="s">
        <v>2883</v>
      </c>
      <c r="D11" s="721" t="s">
        <v>2903</v>
      </c>
      <c r="E11" s="722" t="s">
        <v>2904</v>
      </c>
    </row>
    <row r="12" spans="1:6" ht="15.75" customHeight="1">
      <c r="A12" s="721" t="s">
        <v>2880</v>
      </c>
      <c r="B12" s="721" t="s">
        <v>2602</v>
      </c>
      <c r="C12" s="721" t="s">
        <v>2886</v>
      </c>
      <c r="D12" s="721" t="s">
        <v>2895</v>
      </c>
      <c r="E12" s="722" t="s">
        <v>2905</v>
      </c>
    </row>
    <row r="13" spans="1:6" ht="15.75" customHeight="1">
      <c r="A13" s="721" t="s">
        <v>2880</v>
      </c>
      <c r="B13" s="721" t="s">
        <v>2602</v>
      </c>
      <c r="C13" s="721" t="s">
        <v>2888</v>
      </c>
      <c r="D13" s="721" t="s">
        <v>2889</v>
      </c>
      <c r="E13" s="722" t="s">
        <v>2906</v>
      </c>
      <c r="F13" s="870" t="str">
        <f>HYPERLINK("http://ddon.wikidot.com/dragontree:home","Data taken from http://ddon.wikidot.com/dragontree:home")</f>
        <v>Data taken from http://ddon.wikidot.com/dragontree:home</v>
      </c>
    </row>
    <row r="14" spans="1:6" ht="15.75" customHeight="1">
      <c r="A14" s="721" t="s">
        <v>2880</v>
      </c>
      <c r="B14" s="721" t="s">
        <v>2602</v>
      </c>
      <c r="C14" s="721" t="s">
        <v>2891</v>
      </c>
      <c r="D14" s="721" t="s">
        <v>2898</v>
      </c>
      <c r="E14" s="722" t="s">
        <v>2907</v>
      </c>
      <c r="F14" s="773"/>
    </row>
    <row r="15" spans="1:6" ht="15.75" customHeight="1">
      <c r="A15" s="721" t="s">
        <v>2880</v>
      </c>
      <c r="B15" s="721" t="s">
        <v>2602</v>
      </c>
      <c r="C15" s="721" t="s">
        <v>2894</v>
      </c>
      <c r="D15" s="721" t="s">
        <v>2908</v>
      </c>
      <c r="E15" s="722" t="s">
        <v>2909</v>
      </c>
      <c r="F15" s="724"/>
    </row>
    <row r="16" spans="1:6" ht="15.75" customHeight="1">
      <c r="A16" s="721" t="s">
        <v>2880</v>
      </c>
      <c r="B16" s="721" t="s">
        <v>2602</v>
      </c>
      <c r="C16" s="721" t="s">
        <v>2897</v>
      </c>
      <c r="D16" s="721" t="s">
        <v>2910</v>
      </c>
      <c r="E16" s="722" t="s">
        <v>2911</v>
      </c>
    </row>
    <row r="17" spans="1:6" ht="15.75" customHeight="1">
      <c r="A17" s="721" t="s">
        <v>2880</v>
      </c>
      <c r="B17" s="721" t="s">
        <v>2602</v>
      </c>
      <c r="C17" s="721" t="s">
        <v>2899</v>
      </c>
      <c r="D17" s="721" t="s">
        <v>2908</v>
      </c>
      <c r="E17" s="722" t="s">
        <v>2912</v>
      </c>
    </row>
    <row r="18" spans="1:6" ht="15.75" customHeight="1">
      <c r="A18" s="721" t="s">
        <v>2880</v>
      </c>
      <c r="B18" s="721" t="s">
        <v>2607</v>
      </c>
      <c r="C18" s="721" t="s">
        <v>2880</v>
      </c>
      <c r="D18" s="721" t="s">
        <v>2908</v>
      </c>
      <c r="E18" s="722" t="s">
        <v>2913</v>
      </c>
      <c r="F18" s="724"/>
    </row>
    <row r="19" spans="1:6" ht="15.75" customHeight="1">
      <c r="A19" s="721" t="s">
        <v>2880</v>
      </c>
      <c r="B19" s="721" t="s">
        <v>2607</v>
      </c>
      <c r="C19" s="721" t="s">
        <v>2883</v>
      </c>
      <c r="D19" s="721" t="s">
        <v>2895</v>
      </c>
      <c r="E19" s="722" t="s">
        <v>2914</v>
      </c>
      <c r="F19" s="724"/>
    </row>
    <row r="20" spans="1:6" ht="15.75" customHeight="1">
      <c r="A20" s="721" t="s">
        <v>2880</v>
      </c>
      <c r="B20" s="721" t="s">
        <v>2607</v>
      </c>
      <c r="C20" s="721" t="s">
        <v>2886</v>
      </c>
      <c r="D20" s="721" t="s">
        <v>2908</v>
      </c>
      <c r="E20" s="722" t="s">
        <v>2915</v>
      </c>
      <c r="F20" s="724"/>
    </row>
    <row r="21" spans="1:6" ht="15.75" customHeight="1">
      <c r="A21" s="721" t="s">
        <v>2880</v>
      </c>
      <c r="B21" s="721" t="s">
        <v>2607</v>
      </c>
      <c r="C21" s="721" t="s">
        <v>2888</v>
      </c>
      <c r="D21" s="721" t="s">
        <v>2895</v>
      </c>
      <c r="E21" s="722" t="s">
        <v>2914</v>
      </c>
      <c r="F21" s="724"/>
    </row>
    <row r="22" spans="1:6" ht="15.75" customHeight="1">
      <c r="A22" s="721" t="s">
        <v>2880</v>
      </c>
      <c r="B22" s="721" t="s">
        <v>2607</v>
      </c>
      <c r="C22" s="721" t="s">
        <v>2891</v>
      </c>
      <c r="D22" s="721" t="s">
        <v>2900</v>
      </c>
      <c r="E22" s="722" t="s">
        <v>2915</v>
      </c>
      <c r="F22" s="724"/>
    </row>
    <row r="23" spans="1:6" ht="15.75" customHeight="1">
      <c r="A23" s="721" t="s">
        <v>2880</v>
      </c>
      <c r="B23" s="721" t="s">
        <v>2607</v>
      </c>
      <c r="C23" s="721" t="s">
        <v>2894</v>
      </c>
      <c r="D23" s="721" t="s">
        <v>2889</v>
      </c>
      <c r="E23" s="722" t="s">
        <v>2916</v>
      </c>
      <c r="F23" s="724"/>
    </row>
    <row r="24" spans="1:6" ht="15.75" customHeight="1">
      <c r="A24" s="721" t="s">
        <v>2880</v>
      </c>
      <c r="B24" s="721" t="s">
        <v>2607</v>
      </c>
      <c r="C24" s="721" t="s">
        <v>2897</v>
      </c>
      <c r="D24" s="721" t="s">
        <v>2898</v>
      </c>
      <c r="E24" s="722" t="s">
        <v>2917</v>
      </c>
      <c r="F24" s="724"/>
    </row>
    <row r="25" spans="1:6" ht="15.75" customHeight="1">
      <c r="A25" s="721" t="s">
        <v>2880</v>
      </c>
      <c r="B25" s="721" t="s">
        <v>2607</v>
      </c>
      <c r="C25" s="721" t="s">
        <v>2899</v>
      </c>
      <c r="D25" s="721" t="s">
        <v>2889</v>
      </c>
      <c r="E25" s="722" t="s">
        <v>2918</v>
      </c>
      <c r="F25" s="724"/>
    </row>
    <row r="26" spans="1:6" ht="15.75" customHeight="1">
      <c r="A26" s="721" t="s">
        <v>2880</v>
      </c>
      <c r="B26" s="721" t="s">
        <v>2919</v>
      </c>
      <c r="C26" s="721" t="s">
        <v>2880</v>
      </c>
      <c r="D26" s="721" t="s">
        <v>2908</v>
      </c>
      <c r="E26" s="722" t="s">
        <v>2920</v>
      </c>
      <c r="F26" s="724"/>
    </row>
    <row r="27" spans="1:6" ht="15.75" customHeight="1">
      <c r="A27" s="721" t="s">
        <v>2880</v>
      </c>
      <c r="B27" s="721" t="s">
        <v>2919</v>
      </c>
      <c r="C27" s="721" t="s">
        <v>2883</v>
      </c>
      <c r="D27" s="721" t="s">
        <v>2900</v>
      </c>
      <c r="E27" s="722" t="s">
        <v>2887</v>
      </c>
      <c r="F27" s="724"/>
    </row>
    <row r="28" spans="1:6" ht="15.75" customHeight="1">
      <c r="A28" s="721" t="s">
        <v>2880</v>
      </c>
      <c r="B28" s="721" t="s">
        <v>2919</v>
      </c>
      <c r="C28" s="721" t="s">
        <v>2886</v>
      </c>
      <c r="D28" s="721" t="s">
        <v>2908</v>
      </c>
      <c r="E28" s="722" t="s">
        <v>2921</v>
      </c>
      <c r="F28" s="724"/>
    </row>
    <row r="29" spans="1:6" ht="15.75" customHeight="1">
      <c r="A29" s="721" t="s">
        <v>2880</v>
      </c>
      <c r="B29" s="721" t="s">
        <v>2919</v>
      </c>
      <c r="C29" s="721" t="s">
        <v>2888</v>
      </c>
      <c r="D29" s="721" t="s">
        <v>2895</v>
      </c>
      <c r="E29" s="722" t="s">
        <v>2914</v>
      </c>
      <c r="F29" s="724"/>
    </row>
    <row r="30" spans="1:6" ht="15.75" customHeight="1">
      <c r="A30" s="721" t="s">
        <v>2880</v>
      </c>
      <c r="B30" s="721" t="s">
        <v>2919</v>
      </c>
      <c r="C30" s="721" t="s">
        <v>2891</v>
      </c>
      <c r="D30" s="721" t="s">
        <v>2900</v>
      </c>
      <c r="E30" s="722" t="s">
        <v>2921</v>
      </c>
      <c r="F30" s="724"/>
    </row>
    <row r="31" spans="1:6" ht="15.75" customHeight="1">
      <c r="A31" s="721" t="s">
        <v>2880</v>
      </c>
      <c r="B31" s="721" t="s">
        <v>2919</v>
      </c>
      <c r="C31" s="721" t="s">
        <v>2894</v>
      </c>
      <c r="D31" s="721" t="s">
        <v>2889</v>
      </c>
      <c r="E31" s="722" t="s">
        <v>2922</v>
      </c>
      <c r="F31" s="724"/>
    </row>
    <row r="32" spans="1:6" ht="15.75" customHeight="1">
      <c r="A32" s="721" t="s">
        <v>2880</v>
      </c>
      <c r="B32" s="721" t="s">
        <v>2919</v>
      </c>
      <c r="C32" s="721" t="s">
        <v>2897</v>
      </c>
      <c r="D32" s="721" t="s">
        <v>2898</v>
      </c>
      <c r="E32" s="722" t="s">
        <v>2923</v>
      </c>
      <c r="F32" s="724"/>
    </row>
    <row r="33" spans="1:6" ht="15.75" customHeight="1">
      <c r="A33" s="721" t="s">
        <v>2880</v>
      </c>
      <c r="B33" s="721" t="s">
        <v>2919</v>
      </c>
      <c r="C33" s="721" t="s">
        <v>2899</v>
      </c>
      <c r="D33" s="721" t="s">
        <v>2889</v>
      </c>
      <c r="E33" s="722" t="s">
        <v>2924</v>
      </c>
      <c r="F33" s="724"/>
    </row>
    <row r="34" spans="1:6" ht="15.75" customHeight="1">
      <c r="A34" s="721" t="s">
        <v>2880</v>
      </c>
      <c r="B34" s="721" t="s">
        <v>2925</v>
      </c>
      <c r="C34" s="721" t="s">
        <v>2880</v>
      </c>
      <c r="D34" s="721" t="s">
        <v>2926</v>
      </c>
      <c r="E34" s="722" t="s">
        <v>2927</v>
      </c>
      <c r="F34" s="724"/>
    </row>
    <row r="35" spans="1:6" ht="15.75" customHeight="1">
      <c r="A35" s="721" t="s">
        <v>2880</v>
      </c>
      <c r="B35" s="721" t="s">
        <v>2925</v>
      </c>
      <c r="C35" s="721" t="s">
        <v>2883</v>
      </c>
      <c r="D35" s="721" t="s">
        <v>2928</v>
      </c>
      <c r="E35" s="722" t="s">
        <v>2929</v>
      </c>
      <c r="F35" s="724"/>
    </row>
    <row r="36" spans="1:6" ht="15.75" customHeight="1">
      <c r="A36" s="721" t="s">
        <v>2880</v>
      </c>
      <c r="B36" s="721" t="s">
        <v>2925</v>
      </c>
      <c r="C36" s="721" t="s">
        <v>2886</v>
      </c>
      <c r="D36" s="721" t="s">
        <v>2930</v>
      </c>
      <c r="E36" s="722" t="s">
        <v>2931</v>
      </c>
      <c r="F36" s="724" t="s">
        <v>13</v>
      </c>
    </row>
    <row r="37" spans="1:6" ht="15.75" customHeight="1">
      <c r="A37" s="721" t="s">
        <v>2880</v>
      </c>
      <c r="B37" s="721" t="s">
        <v>2925</v>
      </c>
      <c r="C37" s="721" t="s">
        <v>2888</v>
      </c>
      <c r="D37" s="721" t="s">
        <v>2932</v>
      </c>
      <c r="E37" s="722" t="s">
        <v>2933</v>
      </c>
      <c r="F37" s="724"/>
    </row>
    <row r="38" spans="1:6" ht="15.75" customHeight="1">
      <c r="A38" s="721" t="s">
        <v>2880</v>
      </c>
      <c r="B38" s="721" t="s">
        <v>2925</v>
      </c>
      <c r="C38" s="721" t="s">
        <v>2891</v>
      </c>
      <c r="D38" s="721" t="s">
        <v>2934</v>
      </c>
      <c r="E38" s="722" t="s">
        <v>2935</v>
      </c>
      <c r="F38" s="724"/>
    </row>
    <row r="39" spans="1:6" ht="12.75">
      <c r="A39" s="725"/>
      <c r="B39" s="725"/>
      <c r="C39" s="725"/>
      <c r="D39" s="725"/>
      <c r="E39" s="726"/>
      <c r="F39" s="724"/>
    </row>
    <row r="40" spans="1:6" ht="12.75">
      <c r="A40" s="721" t="s">
        <v>2883</v>
      </c>
      <c r="B40" s="721" t="s">
        <v>2598</v>
      </c>
      <c r="C40" s="721" t="s">
        <v>2880</v>
      </c>
      <c r="D40" s="721" t="s">
        <v>2936</v>
      </c>
      <c r="E40" s="722" t="s">
        <v>2882</v>
      </c>
      <c r="F40" s="724"/>
    </row>
    <row r="41" spans="1:6" ht="25.5">
      <c r="A41" s="721" t="s">
        <v>2883</v>
      </c>
      <c r="B41" s="721" t="s">
        <v>2598</v>
      </c>
      <c r="C41" s="721" t="s">
        <v>2883</v>
      </c>
      <c r="D41" s="721" t="s">
        <v>2937</v>
      </c>
      <c r="E41" s="722" t="s">
        <v>2938</v>
      </c>
      <c r="F41" s="724"/>
    </row>
    <row r="42" spans="1:6" ht="12.75">
      <c r="A42" s="721" t="s">
        <v>2883</v>
      </c>
      <c r="B42" s="721" t="s">
        <v>2598</v>
      </c>
      <c r="C42" s="721" t="s">
        <v>2886</v>
      </c>
      <c r="D42" s="721" t="s">
        <v>2939</v>
      </c>
      <c r="E42" s="722" t="s">
        <v>2887</v>
      </c>
      <c r="F42" s="724"/>
    </row>
    <row r="43" spans="1:6" ht="12.75">
      <c r="A43" s="721" t="s">
        <v>2883</v>
      </c>
      <c r="B43" s="721" t="s">
        <v>2598</v>
      </c>
      <c r="C43" s="721" t="s">
        <v>2888</v>
      </c>
      <c r="D43" s="721" t="s">
        <v>2940</v>
      </c>
      <c r="E43" s="722" t="s">
        <v>2882</v>
      </c>
      <c r="F43" s="724"/>
    </row>
    <row r="44" spans="1:6" ht="12.75">
      <c r="A44" s="721" t="s">
        <v>2883</v>
      </c>
      <c r="B44" s="721" t="s">
        <v>2598</v>
      </c>
      <c r="C44" s="721" t="s">
        <v>2891</v>
      </c>
      <c r="D44" s="721" t="s">
        <v>2941</v>
      </c>
      <c r="E44" s="722" t="s">
        <v>2890</v>
      </c>
      <c r="F44" s="724"/>
    </row>
    <row r="45" spans="1:6" ht="12.75">
      <c r="A45" s="721" t="s">
        <v>2883</v>
      </c>
      <c r="B45" s="721" t="s">
        <v>2598</v>
      </c>
      <c r="C45" s="721" t="s">
        <v>2894</v>
      </c>
      <c r="D45" s="721" t="s">
        <v>2940</v>
      </c>
      <c r="E45" s="722" t="s">
        <v>2901</v>
      </c>
      <c r="F45" s="724"/>
    </row>
    <row r="46" spans="1:6" ht="12.75">
      <c r="A46" s="721" t="s">
        <v>2883</v>
      </c>
      <c r="B46" s="721" t="s">
        <v>2598</v>
      </c>
      <c r="C46" s="721" t="s">
        <v>2897</v>
      </c>
      <c r="D46" s="721" t="s">
        <v>2942</v>
      </c>
      <c r="E46" s="722" t="s">
        <v>2943</v>
      </c>
      <c r="F46" s="724"/>
    </row>
    <row r="47" spans="1:6" ht="12.75">
      <c r="A47" s="721" t="s">
        <v>2883</v>
      </c>
      <c r="B47" s="721" t="s">
        <v>2598</v>
      </c>
      <c r="C47" s="721" t="s">
        <v>2899</v>
      </c>
      <c r="D47" s="721" t="s">
        <v>2944</v>
      </c>
      <c r="E47" s="722" t="s">
        <v>2887</v>
      </c>
      <c r="F47" s="724"/>
    </row>
    <row r="48" spans="1:6" ht="12.75">
      <c r="A48" s="721" t="s">
        <v>2883</v>
      </c>
      <c r="B48" s="721" t="s">
        <v>2602</v>
      </c>
      <c r="C48" s="721" t="s">
        <v>2880</v>
      </c>
      <c r="D48" s="721" t="s">
        <v>2945</v>
      </c>
      <c r="E48" s="722" t="s">
        <v>2911</v>
      </c>
      <c r="F48" s="724"/>
    </row>
    <row r="49" spans="1:6" ht="12.75">
      <c r="A49" s="721" t="s">
        <v>2883</v>
      </c>
      <c r="B49" s="721" t="s">
        <v>2602</v>
      </c>
      <c r="C49" s="721" t="s">
        <v>2883</v>
      </c>
      <c r="D49" s="721" t="s">
        <v>2941</v>
      </c>
      <c r="E49" s="722" t="s">
        <v>2904</v>
      </c>
      <c r="F49" s="724"/>
    </row>
    <row r="50" spans="1:6" ht="12.75">
      <c r="A50" s="721" t="s">
        <v>2883</v>
      </c>
      <c r="B50" s="721" t="s">
        <v>2602</v>
      </c>
      <c r="C50" s="721" t="s">
        <v>2886</v>
      </c>
      <c r="D50" s="721" t="s">
        <v>2946</v>
      </c>
      <c r="E50" s="722" t="s">
        <v>2947</v>
      </c>
      <c r="F50" s="724"/>
    </row>
    <row r="51" spans="1:6" ht="12.75">
      <c r="A51" s="721" t="s">
        <v>2883</v>
      </c>
      <c r="B51" s="721" t="s">
        <v>2602</v>
      </c>
      <c r="C51" s="721" t="s">
        <v>2888</v>
      </c>
      <c r="D51" s="721" t="s">
        <v>2939</v>
      </c>
      <c r="E51" s="722" t="s">
        <v>2948</v>
      </c>
      <c r="F51" s="724"/>
    </row>
    <row r="52" spans="1:6" ht="25.5">
      <c r="A52" s="721" t="s">
        <v>2883</v>
      </c>
      <c r="B52" s="721" t="s">
        <v>2602</v>
      </c>
      <c r="C52" s="721" t="s">
        <v>2891</v>
      </c>
      <c r="D52" s="721" t="s">
        <v>2941</v>
      </c>
      <c r="E52" s="722" t="s">
        <v>2949</v>
      </c>
      <c r="F52" s="724"/>
    </row>
    <row r="53" spans="1:6" ht="12.75">
      <c r="A53" s="721" t="s">
        <v>2883</v>
      </c>
      <c r="B53" s="721" t="s">
        <v>2602</v>
      </c>
      <c r="C53" s="721" t="s">
        <v>2894</v>
      </c>
      <c r="D53" s="721" t="s">
        <v>2939</v>
      </c>
      <c r="E53" s="722" t="s">
        <v>2950</v>
      </c>
      <c r="F53" s="724"/>
    </row>
    <row r="54" spans="1:6" ht="12.75">
      <c r="A54" s="721" t="s">
        <v>2883</v>
      </c>
      <c r="B54" s="721" t="s">
        <v>2602</v>
      </c>
      <c r="C54" s="721" t="s">
        <v>2897</v>
      </c>
      <c r="D54" s="721" t="s">
        <v>2940</v>
      </c>
      <c r="E54" s="722" t="s">
        <v>2947</v>
      </c>
      <c r="F54" s="724"/>
    </row>
    <row r="55" spans="1:6" ht="25.5">
      <c r="A55" s="721" t="s">
        <v>2883</v>
      </c>
      <c r="B55" s="721" t="s">
        <v>2602</v>
      </c>
      <c r="C55" s="721" t="s">
        <v>2899</v>
      </c>
      <c r="D55" s="721" t="s">
        <v>2942</v>
      </c>
      <c r="E55" s="722" t="s">
        <v>2951</v>
      </c>
      <c r="F55" s="724"/>
    </row>
    <row r="56" spans="1:6" ht="12.75">
      <c r="A56" s="721" t="s">
        <v>2883</v>
      </c>
      <c r="B56" s="721" t="s">
        <v>2607</v>
      </c>
      <c r="C56" s="721" t="s">
        <v>2880</v>
      </c>
      <c r="D56" s="721" t="s">
        <v>2944</v>
      </c>
      <c r="E56" s="722" t="s">
        <v>2916</v>
      </c>
      <c r="F56" s="724"/>
    </row>
    <row r="57" spans="1:6" ht="12.75">
      <c r="A57" s="721" t="s">
        <v>2883</v>
      </c>
      <c r="B57" s="721" t="s">
        <v>2607</v>
      </c>
      <c r="C57" s="721" t="s">
        <v>2883</v>
      </c>
      <c r="D57" s="721" t="s">
        <v>2952</v>
      </c>
      <c r="E57" s="722" t="s">
        <v>2953</v>
      </c>
      <c r="F57" s="724"/>
    </row>
    <row r="58" spans="1:6" ht="12.75">
      <c r="A58" s="721" t="s">
        <v>2883</v>
      </c>
      <c r="B58" s="721" t="s">
        <v>2607</v>
      </c>
      <c r="C58" s="721" t="s">
        <v>2886</v>
      </c>
      <c r="D58" s="721" t="s">
        <v>2954</v>
      </c>
      <c r="E58" s="722" t="s">
        <v>2955</v>
      </c>
      <c r="F58" s="724"/>
    </row>
    <row r="59" spans="1:6" ht="12.75">
      <c r="A59" s="721" t="s">
        <v>2883</v>
      </c>
      <c r="B59" s="721" t="s">
        <v>2607</v>
      </c>
      <c r="C59" s="721" t="s">
        <v>2888</v>
      </c>
      <c r="D59" s="721" t="s">
        <v>2956</v>
      </c>
      <c r="E59" s="722" t="s">
        <v>2957</v>
      </c>
      <c r="F59" s="724"/>
    </row>
    <row r="60" spans="1:6" ht="12.75">
      <c r="A60" s="721" t="s">
        <v>2883</v>
      </c>
      <c r="B60" s="721" t="s">
        <v>2607</v>
      </c>
      <c r="C60" s="721" t="s">
        <v>2891</v>
      </c>
      <c r="D60" s="721" t="s">
        <v>2944</v>
      </c>
      <c r="E60" s="722" t="s">
        <v>2958</v>
      </c>
      <c r="F60" s="724"/>
    </row>
    <row r="61" spans="1:6" ht="12.75">
      <c r="A61" s="721" t="s">
        <v>2883</v>
      </c>
      <c r="B61" s="721" t="s">
        <v>2607</v>
      </c>
      <c r="C61" s="721" t="s">
        <v>2894</v>
      </c>
      <c r="D61" s="721" t="s">
        <v>2940</v>
      </c>
      <c r="E61" s="722" t="s">
        <v>2916</v>
      </c>
      <c r="F61" s="724"/>
    </row>
    <row r="62" spans="1:6" ht="25.5">
      <c r="A62" s="721" t="s">
        <v>2883</v>
      </c>
      <c r="B62" s="721" t="s">
        <v>2607</v>
      </c>
      <c r="C62" s="721" t="s">
        <v>2897</v>
      </c>
      <c r="D62" s="721" t="s">
        <v>2942</v>
      </c>
      <c r="E62" s="722" t="s">
        <v>2959</v>
      </c>
      <c r="F62" s="724"/>
    </row>
    <row r="63" spans="1:6" ht="12.75">
      <c r="A63" s="721" t="s">
        <v>2883</v>
      </c>
      <c r="B63" s="721" t="s">
        <v>2607</v>
      </c>
      <c r="C63" s="721" t="s">
        <v>2899</v>
      </c>
      <c r="D63" s="721" t="s">
        <v>2954</v>
      </c>
      <c r="E63" s="722" t="s">
        <v>2915</v>
      </c>
      <c r="F63" s="724"/>
    </row>
    <row r="64" spans="1:6" ht="12.75">
      <c r="A64" s="721" t="s">
        <v>2883</v>
      </c>
      <c r="B64" s="721" t="s">
        <v>2919</v>
      </c>
      <c r="C64" s="721" t="s">
        <v>2880</v>
      </c>
      <c r="D64" s="721" t="s">
        <v>2944</v>
      </c>
      <c r="E64" s="722" t="s">
        <v>2920</v>
      </c>
      <c r="F64" s="724"/>
    </row>
    <row r="65" spans="1:6" ht="12.75">
      <c r="A65" s="721" t="s">
        <v>2883</v>
      </c>
      <c r="B65" s="721" t="s">
        <v>2919</v>
      </c>
      <c r="C65" s="721" t="s">
        <v>2883</v>
      </c>
      <c r="D65" s="721" t="s">
        <v>2952</v>
      </c>
      <c r="E65" s="722" t="s">
        <v>2953</v>
      </c>
      <c r="F65" s="724"/>
    </row>
    <row r="66" spans="1:6" ht="12.75">
      <c r="A66" s="721" t="s">
        <v>2883</v>
      </c>
      <c r="B66" s="721" t="s">
        <v>2919</v>
      </c>
      <c r="C66" s="721" t="s">
        <v>2886</v>
      </c>
      <c r="D66" s="721" t="s">
        <v>2954</v>
      </c>
      <c r="E66" s="722" t="s">
        <v>2922</v>
      </c>
      <c r="F66" s="724"/>
    </row>
    <row r="67" spans="1:6" ht="12.75">
      <c r="A67" s="721" t="s">
        <v>2883</v>
      </c>
      <c r="B67" s="721" t="s">
        <v>2919</v>
      </c>
      <c r="C67" s="721" t="s">
        <v>2888</v>
      </c>
      <c r="D67" s="721" t="s">
        <v>2956</v>
      </c>
      <c r="E67" s="722" t="s">
        <v>2957</v>
      </c>
      <c r="F67" s="724"/>
    </row>
    <row r="68" spans="1:6" ht="12.75">
      <c r="A68" s="721" t="s">
        <v>2883</v>
      </c>
      <c r="B68" s="721" t="s">
        <v>2919</v>
      </c>
      <c r="C68" s="721" t="s">
        <v>2891</v>
      </c>
      <c r="D68" s="721" t="s">
        <v>2944</v>
      </c>
      <c r="E68" s="722" t="s">
        <v>2960</v>
      </c>
      <c r="F68" s="724"/>
    </row>
    <row r="69" spans="1:6" ht="12.75">
      <c r="A69" s="721" t="s">
        <v>2883</v>
      </c>
      <c r="B69" s="721" t="s">
        <v>2919</v>
      </c>
      <c r="C69" s="721" t="s">
        <v>2894</v>
      </c>
      <c r="D69" s="721" t="s">
        <v>2940</v>
      </c>
      <c r="E69" s="722" t="s">
        <v>2920</v>
      </c>
      <c r="F69" s="724"/>
    </row>
    <row r="70" spans="1:6" ht="38.25">
      <c r="A70" s="721" t="s">
        <v>2883</v>
      </c>
      <c r="B70" s="721" t="s">
        <v>2919</v>
      </c>
      <c r="C70" s="721" t="s">
        <v>2897</v>
      </c>
      <c r="D70" s="721" t="s">
        <v>2942</v>
      </c>
      <c r="E70" s="722" t="s">
        <v>2961</v>
      </c>
      <c r="F70" s="724"/>
    </row>
    <row r="71" spans="1:6" ht="12.75">
      <c r="A71" s="721" t="s">
        <v>2883</v>
      </c>
      <c r="B71" s="721" t="s">
        <v>2919</v>
      </c>
      <c r="C71" s="721" t="s">
        <v>2899</v>
      </c>
      <c r="D71" s="721" t="s">
        <v>2954</v>
      </c>
      <c r="E71" s="722" t="s">
        <v>2921</v>
      </c>
      <c r="F71" s="724"/>
    </row>
    <row r="72" spans="1:6" ht="12.75">
      <c r="A72" s="721" t="s">
        <v>2883</v>
      </c>
      <c r="B72" s="721" t="s">
        <v>2925</v>
      </c>
      <c r="C72" s="721" t="s">
        <v>2880</v>
      </c>
      <c r="D72" s="721" t="s">
        <v>2962</v>
      </c>
      <c r="E72" s="722" t="s">
        <v>2963</v>
      </c>
      <c r="F72" s="724"/>
    </row>
    <row r="73" spans="1:6" ht="12.75">
      <c r="A73" s="721" t="s">
        <v>2883</v>
      </c>
      <c r="B73" s="721" t="s">
        <v>2925</v>
      </c>
      <c r="C73" s="721" t="s">
        <v>2883</v>
      </c>
      <c r="D73" s="721" t="s">
        <v>2964</v>
      </c>
      <c r="E73" s="722" t="s">
        <v>2965</v>
      </c>
      <c r="F73" s="724"/>
    </row>
    <row r="74" spans="1:6" ht="12.75">
      <c r="A74" s="721" t="s">
        <v>2883</v>
      </c>
      <c r="B74" s="721" t="s">
        <v>2925</v>
      </c>
      <c r="C74" s="721" t="s">
        <v>2886</v>
      </c>
      <c r="D74" s="721" t="s">
        <v>2966</v>
      </c>
      <c r="E74" s="722" t="s">
        <v>2967</v>
      </c>
      <c r="F74" s="724"/>
    </row>
    <row r="75" spans="1:6" ht="12.75">
      <c r="A75" s="721" t="s">
        <v>2883</v>
      </c>
      <c r="B75" s="721" t="s">
        <v>2925</v>
      </c>
      <c r="C75" s="721" t="s">
        <v>2888</v>
      </c>
      <c r="D75" s="721" t="s">
        <v>2968</v>
      </c>
      <c r="E75" s="722" t="s">
        <v>2935</v>
      </c>
      <c r="F75" s="724"/>
    </row>
    <row r="76" spans="1:6" ht="25.5">
      <c r="A76" s="721" t="s">
        <v>2883</v>
      </c>
      <c r="B76" s="721" t="s">
        <v>2925</v>
      </c>
      <c r="C76" s="721" t="s">
        <v>2891</v>
      </c>
      <c r="D76" s="721" t="s">
        <v>2934</v>
      </c>
      <c r="E76" s="722" t="s">
        <v>2969</v>
      </c>
      <c r="F76" s="724"/>
    </row>
    <row r="77" spans="1:6" ht="12.75">
      <c r="A77" s="725"/>
      <c r="B77" s="725"/>
      <c r="C77" s="725"/>
      <c r="D77" s="725"/>
      <c r="E77" s="726"/>
      <c r="F77" s="724"/>
    </row>
    <row r="78" spans="1:6" ht="12.75">
      <c r="A78" s="721" t="s">
        <v>2886</v>
      </c>
      <c r="B78" s="721" t="s">
        <v>2598</v>
      </c>
      <c r="C78" s="721" t="s">
        <v>2880</v>
      </c>
      <c r="D78" s="721" t="s">
        <v>2970</v>
      </c>
      <c r="E78" s="722" t="s">
        <v>2882</v>
      </c>
      <c r="F78" s="724"/>
    </row>
    <row r="79" spans="1:6" ht="25.5">
      <c r="A79" s="721" t="s">
        <v>2886</v>
      </c>
      <c r="B79" s="721" t="s">
        <v>2598</v>
      </c>
      <c r="C79" s="721" t="s">
        <v>2883</v>
      </c>
      <c r="D79" s="721" t="s">
        <v>2971</v>
      </c>
      <c r="E79" s="722" t="s">
        <v>2972</v>
      </c>
      <c r="F79" s="724"/>
    </row>
    <row r="80" spans="1:6" ht="12.75">
      <c r="A80" s="721" t="s">
        <v>2886</v>
      </c>
      <c r="B80" s="721" t="s">
        <v>2598</v>
      </c>
      <c r="C80" s="721" t="s">
        <v>2886</v>
      </c>
      <c r="D80" s="721" t="s">
        <v>2973</v>
      </c>
      <c r="E80" s="722" t="s">
        <v>2887</v>
      </c>
      <c r="F80" s="724"/>
    </row>
    <row r="81" spans="1:6" ht="12.75">
      <c r="A81" s="721" t="s">
        <v>2886</v>
      </c>
      <c r="B81" s="721" t="s">
        <v>2598</v>
      </c>
      <c r="C81" s="721" t="s">
        <v>2888</v>
      </c>
      <c r="D81" s="721" t="s">
        <v>2974</v>
      </c>
      <c r="E81" s="722" t="s">
        <v>2975</v>
      </c>
      <c r="F81" s="724"/>
    </row>
    <row r="82" spans="1:6" ht="12.75">
      <c r="A82" s="721" t="s">
        <v>2886</v>
      </c>
      <c r="B82" s="721" t="s">
        <v>2598</v>
      </c>
      <c r="C82" s="721" t="s">
        <v>2891</v>
      </c>
      <c r="D82" s="721" t="s">
        <v>2976</v>
      </c>
      <c r="E82" s="722" t="s">
        <v>2977</v>
      </c>
      <c r="F82" s="724"/>
    </row>
    <row r="83" spans="1:6" ht="12.75">
      <c r="A83" s="721" t="s">
        <v>2886</v>
      </c>
      <c r="B83" s="721" t="s">
        <v>2598</v>
      </c>
      <c r="C83" s="721" t="s">
        <v>2894</v>
      </c>
      <c r="D83" s="721" t="s">
        <v>2978</v>
      </c>
      <c r="E83" s="722" t="s">
        <v>2896</v>
      </c>
      <c r="F83" s="724"/>
    </row>
    <row r="84" spans="1:6" ht="12.75">
      <c r="A84" s="721" t="s">
        <v>2886</v>
      </c>
      <c r="B84" s="721" t="s">
        <v>2598</v>
      </c>
      <c r="C84" s="721" t="s">
        <v>2897</v>
      </c>
      <c r="D84" s="721" t="s">
        <v>2979</v>
      </c>
      <c r="E84" s="722" t="s">
        <v>2890</v>
      </c>
      <c r="F84" s="724"/>
    </row>
    <row r="85" spans="1:6" ht="12.75">
      <c r="A85" s="721" t="s">
        <v>2886</v>
      </c>
      <c r="B85" s="721" t="s">
        <v>2598</v>
      </c>
      <c r="C85" s="721" t="s">
        <v>2899</v>
      </c>
      <c r="D85" s="721" t="s">
        <v>2970</v>
      </c>
      <c r="E85" s="722" t="s">
        <v>2887</v>
      </c>
      <c r="F85" s="724"/>
    </row>
    <row r="86" spans="1:6" ht="12.75">
      <c r="A86" s="721" t="s">
        <v>2886</v>
      </c>
      <c r="B86" s="721" t="s">
        <v>2602</v>
      </c>
      <c r="C86" s="721" t="s">
        <v>2880</v>
      </c>
      <c r="D86" s="721" t="s">
        <v>2970</v>
      </c>
      <c r="E86" s="722" t="s">
        <v>2882</v>
      </c>
      <c r="F86" s="724"/>
    </row>
    <row r="87" spans="1:6" ht="12.75">
      <c r="A87" s="721" t="s">
        <v>2886</v>
      </c>
      <c r="B87" s="721" t="s">
        <v>2602</v>
      </c>
      <c r="C87" s="721" t="s">
        <v>2883</v>
      </c>
      <c r="D87" s="721" t="s">
        <v>2971</v>
      </c>
      <c r="E87" s="722" t="s">
        <v>2980</v>
      </c>
      <c r="F87" s="724"/>
    </row>
    <row r="88" spans="1:6" ht="12.75">
      <c r="A88" s="721" t="s">
        <v>2886</v>
      </c>
      <c r="B88" s="721" t="s">
        <v>2602</v>
      </c>
      <c r="C88" s="721" t="s">
        <v>2886</v>
      </c>
      <c r="D88" s="721" t="s">
        <v>2976</v>
      </c>
      <c r="E88" s="722" t="s">
        <v>2911</v>
      </c>
      <c r="F88" s="724"/>
    </row>
    <row r="89" spans="1:6" ht="25.5">
      <c r="A89" s="721" t="s">
        <v>2886</v>
      </c>
      <c r="B89" s="721" t="s">
        <v>2602</v>
      </c>
      <c r="C89" s="721" t="s">
        <v>2888</v>
      </c>
      <c r="D89" s="721" t="s">
        <v>2981</v>
      </c>
      <c r="E89" s="722" t="s">
        <v>2982</v>
      </c>
      <c r="F89" s="724"/>
    </row>
    <row r="90" spans="1:6" ht="12.75">
      <c r="A90" s="721" t="s">
        <v>2886</v>
      </c>
      <c r="B90" s="721" t="s">
        <v>2602</v>
      </c>
      <c r="C90" s="721" t="s">
        <v>2891</v>
      </c>
      <c r="D90" s="721" t="s">
        <v>2983</v>
      </c>
      <c r="E90" s="722" t="s">
        <v>2905</v>
      </c>
      <c r="F90" s="724"/>
    </row>
    <row r="91" spans="1:6" ht="12.75">
      <c r="A91" s="721" t="s">
        <v>2886</v>
      </c>
      <c r="B91" s="721" t="s">
        <v>2602</v>
      </c>
      <c r="C91" s="721" t="s">
        <v>2894</v>
      </c>
      <c r="D91" s="721" t="s">
        <v>2984</v>
      </c>
      <c r="E91" s="722" t="s">
        <v>2907</v>
      </c>
      <c r="F91" s="724"/>
    </row>
    <row r="92" spans="1:6" ht="25.5">
      <c r="A92" s="721" t="s">
        <v>2886</v>
      </c>
      <c r="B92" s="721" t="s">
        <v>2602</v>
      </c>
      <c r="C92" s="721" t="s">
        <v>2897</v>
      </c>
      <c r="D92" s="721" t="s">
        <v>2981</v>
      </c>
      <c r="E92" s="722" t="s">
        <v>2985</v>
      </c>
      <c r="F92" s="724"/>
    </row>
    <row r="93" spans="1:6" ht="12.75">
      <c r="A93" s="721" t="s">
        <v>2886</v>
      </c>
      <c r="B93" s="721" t="s">
        <v>2602</v>
      </c>
      <c r="C93" s="721" t="s">
        <v>2899</v>
      </c>
      <c r="D93" s="721" t="s">
        <v>2986</v>
      </c>
      <c r="E93" s="722" t="s">
        <v>2911</v>
      </c>
      <c r="F93" s="724"/>
    </row>
    <row r="94" spans="1:6" ht="12.75">
      <c r="A94" s="721" t="s">
        <v>2886</v>
      </c>
      <c r="B94" s="721" t="s">
        <v>2607</v>
      </c>
      <c r="C94" s="721" t="s">
        <v>2880</v>
      </c>
      <c r="D94" s="721" t="s">
        <v>2987</v>
      </c>
      <c r="E94" s="722" t="s">
        <v>2913</v>
      </c>
      <c r="F94" s="724"/>
    </row>
    <row r="95" spans="1:6" ht="12.75">
      <c r="A95" s="721" t="s">
        <v>2886</v>
      </c>
      <c r="B95" s="721" t="s">
        <v>2607</v>
      </c>
      <c r="C95" s="721" t="s">
        <v>2883</v>
      </c>
      <c r="D95" s="721" t="s">
        <v>2988</v>
      </c>
      <c r="E95" s="722" t="s">
        <v>2953</v>
      </c>
      <c r="F95" s="724"/>
    </row>
    <row r="96" spans="1:6" ht="12.75">
      <c r="A96" s="721" t="s">
        <v>2886</v>
      </c>
      <c r="B96" s="721" t="s">
        <v>2607</v>
      </c>
      <c r="C96" s="721" t="s">
        <v>2886</v>
      </c>
      <c r="D96" s="721" t="s">
        <v>2970</v>
      </c>
      <c r="E96" s="722" t="s">
        <v>2915</v>
      </c>
      <c r="F96" s="724"/>
    </row>
    <row r="97" spans="1:6" ht="12.75">
      <c r="A97" s="721" t="s">
        <v>2886</v>
      </c>
      <c r="B97" s="721" t="s">
        <v>2607</v>
      </c>
      <c r="C97" s="721" t="s">
        <v>2888</v>
      </c>
      <c r="D97" s="721" t="s">
        <v>2986</v>
      </c>
      <c r="E97" s="722" t="s">
        <v>2887</v>
      </c>
      <c r="F97" s="724"/>
    </row>
    <row r="98" spans="1:6" ht="12.75">
      <c r="A98" s="721" t="s">
        <v>2886</v>
      </c>
      <c r="B98" s="721" t="s">
        <v>2607</v>
      </c>
      <c r="C98" s="721" t="s">
        <v>2891</v>
      </c>
      <c r="D98" s="721" t="s">
        <v>2976</v>
      </c>
      <c r="E98" s="722" t="s">
        <v>2989</v>
      </c>
      <c r="F98" s="724"/>
    </row>
    <row r="99" spans="1:6" ht="12.75">
      <c r="A99" s="721" t="s">
        <v>2886</v>
      </c>
      <c r="B99" s="721" t="s">
        <v>2607</v>
      </c>
      <c r="C99" s="721" t="s">
        <v>2894</v>
      </c>
      <c r="D99" s="721" t="s">
        <v>2970</v>
      </c>
      <c r="E99" s="722" t="s">
        <v>2916</v>
      </c>
      <c r="F99" s="724"/>
    </row>
    <row r="100" spans="1:6" ht="25.5">
      <c r="A100" s="721" t="s">
        <v>2886</v>
      </c>
      <c r="B100" s="721" t="s">
        <v>2607</v>
      </c>
      <c r="C100" s="721" t="s">
        <v>2897</v>
      </c>
      <c r="D100" s="721" t="s">
        <v>2981</v>
      </c>
      <c r="E100" s="722" t="s">
        <v>2990</v>
      </c>
      <c r="F100" s="724"/>
    </row>
    <row r="101" spans="1:6" ht="12.75">
      <c r="A101" s="721" t="s">
        <v>2886</v>
      </c>
      <c r="B101" s="721" t="s">
        <v>2607</v>
      </c>
      <c r="C101" s="721" t="s">
        <v>2899</v>
      </c>
      <c r="D101" s="721" t="s">
        <v>2974</v>
      </c>
      <c r="E101" s="722" t="s">
        <v>2915</v>
      </c>
      <c r="F101" s="724"/>
    </row>
    <row r="102" spans="1:6" ht="12.75">
      <c r="A102" s="721" t="s">
        <v>2886</v>
      </c>
      <c r="B102" s="721" t="s">
        <v>2919</v>
      </c>
      <c r="C102" s="721" t="s">
        <v>2880</v>
      </c>
      <c r="D102" s="721" t="s">
        <v>2987</v>
      </c>
      <c r="E102" s="722" t="s">
        <v>2991</v>
      </c>
      <c r="F102" s="724"/>
    </row>
    <row r="103" spans="1:6" ht="12.75">
      <c r="A103" s="721" t="s">
        <v>2886</v>
      </c>
      <c r="B103" s="721" t="s">
        <v>2919</v>
      </c>
      <c r="C103" s="721" t="s">
        <v>2883</v>
      </c>
      <c r="D103" s="721" t="s">
        <v>2988</v>
      </c>
      <c r="E103" s="722" t="s">
        <v>2953</v>
      </c>
      <c r="F103" s="724"/>
    </row>
    <row r="104" spans="1:6" ht="12.75">
      <c r="A104" s="721" t="s">
        <v>2886</v>
      </c>
      <c r="B104" s="721" t="s">
        <v>2919</v>
      </c>
      <c r="C104" s="721" t="s">
        <v>2886</v>
      </c>
      <c r="D104" s="721" t="s">
        <v>2970</v>
      </c>
      <c r="E104" s="722" t="s">
        <v>2921</v>
      </c>
      <c r="F104" s="724"/>
    </row>
    <row r="105" spans="1:6" ht="12.75">
      <c r="A105" s="721" t="s">
        <v>2886</v>
      </c>
      <c r="B105" s="721" t="s">
        <v>2919</v>
      </c>
      <c r="C105" s="721" t="s">
        <v>2888</v>
      </c>
      <c r="D105" s="721" t="s">
        <v>2986</v>
      </c>
      <c r="E105" s="722" t="s">
        <v>2887</v>
      </c>
      <c r="F105" s="724"/>
    </row>
    <row r="106" spans="1:6" ht="12.75">
      <c r="A106" s="721" t="s">
        <v>2886</v>
      </c>
      <c r="B106" s="721" t="s">
        <v>2919</v>
      </c>
      <c r="C106" s="721" t="s">
        <v>2891</v>
      </c>
      <c r="D106" s="721" t="s">
        <v>2976</v>
      </c>
      <c r="E106" s="722" t="s">
        <v>2924</v>
      </c>
      <c r="F106" s="724"/>
    </row>
    <row r="107" spans="1:6" ht="12.75">
      <c r="A107" s="721" t="s">
        <v>2886</v>
      </c>
      <c r="B107" s="721" t="s">
        <v>2919</v>
      </c>
      <c r="C107" s="721" t="s">
        <v>2894</v>
      </c>
      <c r="D107" s="721" t="s">
        <v>2970</v>
      </c>
      <c r="E107" s="722" t="s">
        <v>2920</v>
      </c>
      <c r="F107" s="724"/>
    </row>
    <row r="108" spans="1:6" ht="38.25">
      <c r="A108" s="721" t="s">
        <v>2886</v>
      </c>
      <c r="B108" s="721" t="s">
        <v>2919</v>
      </c>
      <c r="C108" s="721" t="s">
        <v>2897</v>
      </c>
      <c r="D108" s="721" t="s">
        <v>2981</v>
      </c>
      <c r="E108" s="722" t="s">
        <v>2992</v>
      </c>
      <c r="F108" s="724"/>
    </row>
    <row r="109" spans="1:6" ht="12.75">
      <c r="A109" s="721" t="s">
        <v>2886</v>
      </c>
      <c r="B109" s="721" t="s">
        <v>2919</v>
      </c>
      <c r="C109" s="721" t="s">
        <v>2899</v>
      </c>
      <c r="D109" s="721" t="s">
        <v>2974</v>
      </c>
      <c r="E109" s="722" t="s">
        <v>2921</v>
      </c>
      <c r="F109" s="724"/>
    </row>
    <row r="110" spans="1:6" ht="12.75">
      <c r="A110" s="721" t="s">
        <v>2886</v>
      </c>
      <c r="B110" s="721" t="s">
        <v>2925</v>
      </c>
      <c r="C110" s="721" t="s">
        <v>2880</v>
      </c>
      <c r="D110" s="721" t="s">
        <v>2993</v>
      </c>
      <c r="E110" s="722" t="s">
        <v>2927</v>
      </c>
      <c r="F110" s="724"/>
    </row>
    <row r="111" spans="1:6" ht="12.75">
      <c r="A111" s="721" t="s">
        <v>2886</v>
      </c>
      <c r="B111" s="721" t="s">
        <v>2925</v>
      </c>
      <c r="C111" s="721" t="s">
        <v>2883</v>
      </c>
      <c r="D111" s="721" t="s">
        <v>2994</v>
      </c>
      <c r="E111" s="722" t="s">
        <v>2929</v>
      </c>
      <c r="F111" s="724"/>
    </row>
    <row r="112" spans="1:6" ht="12.75">
      <c r="A112" s="721" t="s">
        <v>2886</v>
      </c>
      <c r="B112" s="721" t="s">
        <v>2925</v>
      </c>
      <c r="C112" s="721" t="s">
        <v>2886</v>
      </c>
      <c r="D112" s="721" t="s">
        <v>2995</v>
      </c>
      <c r="E112" s="722" t="s">
        <v>2890</v>
      </c>
      <c r="F112" s="724"/>
    </row>
    <row r="113" spans="1:6" ht="12.75">
      <c r="A113" s="721" t="s">
        <v>2886</v>
      </c>
      <c r="B113" s="721" t="s">
        <v>2925</v>
      </c>
      <c r="C113" s="721" t="s">
        <v>2888</v>
      </c>
      <c r="D113" s="721" t="s">
        <v>2996</v>
      </c>
      <c r="E113" s="722" t="s">
        <v>2935</v>
      </c>
      <c r="F113" s="724"/>
    </row>
    <row r="114" spans="1:6" ht="25.5">
      <c r="A114" s="721" t="s">
        <v>2886</v>
      </c>
      <c r="B114" s="721" t="s">
        <v>2925</v>
      </c>
      <c r="C114" s="721" t="s">
        <v>2891</v>
      </c>
      <c r="D114" s="721" t="s">
        <v>2934</v>
      </c>
      <c r="E114" s="722" t="s">
        <v>2997</v>
      </c>
      <c r="F114" s="724"/>
    </row>
    <row r="115" spans="1:6" ht="12.75">
      <c r="A115" s="725"/>
      <c r="B115" s="725"/>
      <c r="C115" s="725"/>
      <c r="D115" s="725"/>
      <c r="E115" s="726"/>
      <c r="F115" s="724"/>
    </row>
    <row r="116" spans="1:6" ht="12.75">
      <c r="A116" s="721" t="s">
        <v>2888</v>
      </c>
      <c r="B116" s="721" t="s">
        <v>2598</v>
      </c>
      <c r="C116" s="721" t="s">
        <v>2880</v>
      </c>
      <c r="D116" s="721" t="s">
        <v>2998</v>
      </c>
      <c r="E116" s="722" t="s">
        <v>2882</v>
      </c>
      <c r="F116" s="724"/>
    </row>
    <row r="117" spans="1:6" ht="25.5">
      <c r="A117" s="721" t="s">
        <v>2888</v>
      </c>
      <c r="B117" s="721" t="s">
        <v>2598</v>
      </c>
      <c r="C117" s="721" t="s">
        <v>2883</v>
      </c>
      <c r="D117" s="721" t="s">
        <v>2999</v>
      </c>
      <c r="E117" s="722" t="s">
        <v>3000</v>
      </c>
      <c r="F117" s="724"/>
    </row>
    <row r="118" spans="1:6" ht="12.75">
      <c r="A118" s="721" t="s">
        <v>2888</v>
      </c>
      <c r="B118" s="721" t="s">
        <v>2598</v>
      </c>
      <c r="C118" s="721" t="s">
        <v>2886</v>
      </c>
      <c r="D118" s="721" t="s">
        <v>3001</v>
      </c>
      <c r="E118" s="722" t="s">
        <v>2901</v>
      </c>
      <c r="F118" s="724"/>
    </row>
    <row r="119" spans="1:6" ht="12.75">
      <c r="A119" s="721" t="s">
        <v>2888</v>
      </c>
      <c r="B119" s="721" t="s">
        <v>2598</v>
      </c>
      <c r="C119" s="721" t="s">
        <v>2888</v>
      </c>
      <c r="D119" s="721" t="s">
        <v>2998</v>
      </c>
      <c r="E119" s="722" t="s">
        <v>3002</v>
      </c>
      <c r="F119" s="724"/>
    </row>
    <row r="120" spans="1:6" ht="12.75">
      <c r="A120" s="721" t="s">
        <v>2888</v>
      </c>
      <c r="B120" s="721" t="s">
        <v>2598</v>
      </c>
      <c r="C120" s="721" t="s">
        <v>2891</v>
      </c>
      <c r="D120" s="721" t="s">
        <v>3003</v>
      </c>
      <c r="E120" s="722" t="s">
        <v>3004</v>
      </c>
      <c r="F120" s="724"/>
    </row>
    <row r="121" spans="1:6" ht="12.75">
      <c r="A121" s="721" t="s">
        <v>2888</v>
      </c>
      <c r="B121" s="721" t="s">
        <v>2598</v>
      </c>
      <c r="C121" s="721" t="s">
        <v>2894</v>
      </c>
      <c r="D121" s="721" t="s">
        <v>3001</v>
      </c>
      <c r="E121" s="722" t="s">
        <v>3005</v>
      </c>
      <c r="F121" s="724"/>
    </row>
    <row r="122" spans="1:6" ht="12.75">
      <c r="A122" s="721" t="s">
        <v>2888</v>
      </c>
      <c r="B122" s="721" t="s">
        <v>2598</v>
      </c>
      <c r="C122" s="721" t="s">
        <v>2897</v>
      </c>
      <c r="D122" s="721" t="s">
        <v>3006</v>
      </c>
      <c r="E122" s="722" t="s">
        <v>3007</v>
      </c>
      <c r="F122" s="724"/>
    </row>
    <row r="123" spans="1:6" ht="12.75">
      <c r="A123" s="721" t="s">
        <v>2888</v>
      </c>
      <c r="B123" s="721" t="s">
        <v>2598</v>
      </c>
      <c r="C123" s="721" t="s">
        <v>2899</v>
      </c>
      <c r="D123" s="721" t="s">
        <v>2998</v>
      </c>
      <c r="E123" s="722" t="s">
        <v>3008</v>
      </c>
      <c r="F123" s="724"/>
    </row>
    <row r="124" spans="1:6" ht="12.75">
      <c r="A124" s="721" t="s">
        <v>2888</v>
      </c>
      <c r="B124" s="721" t="s">
        <v>2602</v>
      </c>
      <c r="C124" s="721" t="s">
        <v>2880</v>
      </c>
      <c r="D124" s="721" t="s">
        <v>3001</v>
      </c>
      <c r="E124" s="722" t="s">
        <v>2947</v>
      </c>
      <c r="F124" s="724"/>
    </row>
    <row r="125" spans="1:6" ht="12.75">
      <c r="A125" s="721" t="s">
        <v>2888</v>
      </c>
      <c r="B125" s="721" t="s">
        <v>2602</v>
      </c>
      <c r="C125" s="721" t="s">
        <v>2883</v>
      </c>
      <c r="D125" s="721" t="s">
        <v>3009</v>
      </c>
      <c r="E125" s="722" t="s">
        <v>2935</v>
      </c>
      <c r="F125" s="724"/>
    </row>
    <row r="126" spans="1:6" ht="12.75">
      <c r="A126" s="721" t="s">
        <v>2888</v>
      </c>
      <c r="B126" s="721" t="s">
        <v>2602</v>
      </c>
      <c r="C126" s="721" t="s">
        <v>2886</v>
      </c>
      <c r="D126" s="721" t="s">
        <v>3006</v>
      </c>
      <c r="E126" s="722" t="s">
        <v>2905</v>
      </c>
      <c r="F126" s="724"/>
    </row>
    <row r="127" spans="1:6" ht="25.5">
      <c r="A127" s="721" t="s">
        <v>2888</v>
      </c>
      <c r="B127" s="721" t="s">
        <v>2602</v>
      </c>
      <c r="C127" s="721" t="s">
        <v>2888</v>
      </c>
      <c r="D127" s="721" t="s">
        <v>3010</v>
      </c>
      <c r="E127" s="722" t="s">
        <v>3011</v>
      </c>
      <c r="F127" s="724"/>
    </row>
    <row r="128" spans="1:6" ht="12.75">
      <c r="A128" s="721" t="s">
        <v>2888</v>
      </c>
      <c r="B128" s="721" t="s">
        <v>2602</v>
      </c>
      <c r="C128" s="721" t="s">
        <v>2891</v>
      </c>
      <c r="D128" s="721" t="s">
        <v>3012</v>
      </c>
      <c r="E128" s="722" t="s">
        <v>2911</v>
      </c>
      <c r="F128" s="724"/>
    </row>
    <row r="129" spans="1:6" ht="25.5">
      <c r="A129" s="721" t="s">
        <v>2888</v>
      </c>
      <c r="B129" s="721" t="s">
        <v>2602</v>
      </c>
      <c r="C129" s="721" t="s">
        <v>2894</v>
      </c>
      <c r="D129" s="721" t="s">
        <v>3013</v>
      </c>
      <c r="E129" s="722" t="s">
        <v>3014</v>
      </c>
      <c r="F129" s="724"/>
    </row>
    <row r="130" spans="1:6" ht="12.75">
      <c r="A130" s="721" t="s">
        <v>2888</v>
      </c>
      <c r="B130" s="721" t="s">
        <v>2602</v>
      </c>
      <c r="C130" s="721" t="s">
        <v>2897</v>
      </c>
      <c r="D130" s="721" t="s">
        <v>3012</v>
      </c>
      <c r="E130" s="722" t="s">
        <v>2911</v>
      </c>
      <c r="F130" s="724"/>
    </row>
    <row r="131" spans="1:6" ht="12.75">
      <c r="A131" s="721" t="s">
        <v>2888</v>
      </c>
      <c r="B131" s="721" t="s">
        <v>2602</v>
      </c>
      <c r="C131" s="721" t="s">
        <v>2899</v>
      </c>
      <c r="D131" s="721" t="s">
        <v>3015</v>
      </c>
      <c r="E131" s="722" t="s">
        <v>2904</v>
      </c>
      <c r="F131" s="724"/>
    </row>
    <row r="132" spans="1:6" ht="12.75">
      <c r="A132" s="721" t="s">
        <v>2888</v>
      </c>
      <c r="B132" s="721" t="s">
        <v>2607</v>
      </c>
      <c r="C132" s="721" t="s">
        <v>2880</v>
      </c>
      <c r="D132" s="721" t="s">
        <v>2998</v>
      </c>
      <c r="E132" s="722" t="s">
        <v>2916</v>
      </c>
      <c r="F132" s="724"/>
    </row>
    <row r="133" spans="1:6" ht="12.75">
      <c r="A133" s="721" t="s">
        <v>2888</v>
      </c>
      <c r="B133" s="721" t="s">
        <v>2607</v>
      </c>
      <c r="C133" s="721" t="s">
        <v>2883</v>
      </c>
      <c r="D133" s="721" t="s">
        <v>3016</v>
      </c>
      <c r="E133" s="722" t="s">
        <v>3017</v>
      </c>
      <c r="F133" s="724"/>
    </row>
    <row r="134" spans="1:6" ht="12.75">
      <c r="A134" s="721" t="s">
        <v>2888</v>
      </c>
      <c r="B134" s="721" t="s">
        <v>2607</v>
      </c>
      <c r="C134" s="721" t="s">
        <v>2886</v>
      </c>
      <c r="D134" s="721" t="s">
        <v>3003</v>
      </c>
      <c r="E134" s="722" t="s">
        <v>3018</v>
      </c>
      <c r="F134" s="724"/>
    </row>
    <row r="135" spans="1:6" ht="25.5">
      <c r="A135" s="721" t="s">
        <v>2888</v>
      </c>
      <c r="B135" s="721" t="s">
        <v>2607</v>
      </c>
      <c r="C135" s="721" t="s">
        <v>2888</v>
      </c>
      <c r="D135" s="721" t="s">
        <v>3009</v>
      </c>
      <c r="E135" s="722" t="s">
        <v>3019</v>
      </c>
      <c r="F135" s="724"/>
    </row>
    <row r="136" spans="1:6" ht="12.75">
      <c r="A136" s="721" t="s">
        <v>2888</v>
      </c>
      <c r="B136" s="721" t="s">
        <v>2607</v>
      </c>
      <c r="C136" s="721" t="s">
        <v>2891</v>
      </c>
      <c r="D136" s="721" t="s">
        <v>2998</v>
      </c>
      <c r="E136" s="722" t="s">
        <v>2915</v>
      </c>
      <c r="F136" s="724"/>
    </row>
    <row r="137" spans="1:6" ht="12.75">
      <c r="A137" s="721" t="s">
        <v>2888</v>
      </c>
      <c r="B137" s="721" t="s">
        <v>2607</v>
      </c>
      <c r="C137" s="721" t="s">
        <v>2894</v>
      </c>
      <c r="D137" s="721" t="s">
        <v>3001</v>
      </c>
      <c r="E137" s="722" t="s">
        <v>2955</v>
      </c>
      <c r="F137" s="724"/>
    </row>
    <row r="138" spans="1:6" ht="12.75">
      <c r="A138" s="721" t="s">
        <v>2888</v>
      </c>
      <c r="B138" s="721" t="s">
        <v>2607</v>
      </c>
      <c r="C138" s="721" t="s">
        <v>2897</v>
      </c>
      <c r="D138" s="721" t="s">
        <v>3003</v>
      </c>
      <c r="E138" s="722" t="s">
        <v>2953</v>
      </c>
      <c r="F138" s="724"/>
    </row>
    <row r="139" spans="1:6" ht="12.75">
      <c r="A139" s="721" t="s">
        <v>2888</v>
      </c>
      <c r="B139" s="721" t="s">
        <v>2607</v>
      </c>
      <c r="C139" s="721" t="s">
        <v>2899</v>
      </c>
      <c r="D139" s="721" t="s">
        <v>3001</v>
      </c>
      <c r="E139" s="722" t="s">
        <v>2989</v>
      </c>
      <c r="F139" s="724"/>
    </row>
    <row r="140" spans="1:6" ht="12.75">
      <c r="A140" s="721" t="s">
        <v>2888</v>
      </c>
      <c r="B140" s="721" t="s">
        <v>2919</v>
      </c>
      <c r="C140" s="721" t="s">
        <v>2880</v>
      </c>
      <c r="D140" s="721" t="s">
        <v>2998</v>
      </c>
      <c r="E140" s="722" t="s">
        <v>2920</v>
      </c>
      <c r="F140" s="724"/>
    </row>
    <row r="141" spans="1:6" ht="12.75">
      <c r="A141" s="721" t="s">
        <v>2888</v>
      </c>
      <c r="B141" s="721" t="s">
        <v>2919</v>
      </c>
      <c r="C141" s="721" t="s">
        <v>2883</v>
      </c>
      <c r="D141" s="721" t="s">
        <v>3016</v>
      </c>
      <c r="E141" s="722" t="s">
        <v>2887</v>
      </c>
      <c r="F141" s="724"/>
    </row>
    <row r="142" spans="1:6" ht="12.75">
      <c r="A142" s="721" t="s">
        <v>2888</v>
      </c>
      <c r="B142" s="721" t="s">
        <v>2919</v>
      </c>
      <c r="C142" s="721" t="s">
        <v>2886</v>
      </c>
      <c r="D142" s="721" t="s">
        <v>3003</v>
      </c>
      <c r="E142" s="722" t="s">
        <v>3020</v>
      </c>
      <c r="F142" s="724"/>
    </row>
    <row r="143" spans="1:6" ht="25.5">
      <c r="A143" s="721" t="s">
        <v>2888</v>
      </c>
      <c r="B143" s="721" t="s">
        <v>2919</v>
      </c>
      <c r="C143" s="721" t="s">
        <v>2888</v>
      </c>
      <c r="D143" s="721" t="s">
        <v>3009</v>
      </c>
      <c r="E143" s="722" t="s">
        <v>3021</v>
      </c>
      <c r="F143" s="724"/>
    </row>
    <row r="144" spans="1:6" ht="12.75">
      <c r="A144" s="721" t="s">
        <v>2888</v>
      </c>
      <c r="B144" s="721" t="s">
        <v>2919</v>
      </c>
      <c r="C144" s="721" t="s">
        <v>2891</v>
      </c>
      <c r="D144" s="721" t="s">
        <v>2998</v>
      </c>
      <c r="E144" s="722" t="s">
        <v>2921</v>
      </c>
      <c r="F144" s="724"/>
    </row>
    <row r="145" spans="1:6" ht="12.75">
      <c r="A145" s="721" t="s">
        <v>2888</v>
      </c>
      <c r="B145" s="721" t="s">
        <v>2919</v>
      </c>
      <c r="C145" s="721" t="s">
        <v>2894</v>
      </c>
      <c r="D145" s="721" t="s">
        <v>3001</v>
      </c>
      <c r="E145" s="722" t="s">
        <v>2922</v>
      </c>
      <c r="F145" s="724"/>
    </row>
    <row r="146" spans="1:6" ht="12.75">
      <c r="A146" s="721" t="s">
        <v>2888</v>
      </c>
      <c r="B146" s="721" t="s">
        <v>2919</v>
      </c>
      <c r="C146" s="721" t="s">
        <v>2897</v>
      </c>
      <c r="D146" s="721" t="s">
        <v>3003</v>
      </c>
      <c r="E146" s="722" t="s">
        <v>2953</v>
      </c>
      <c r="F146" s="724"/>
    </row>
    <row r="147" spans="1:6" ht="12.75">
      <c r="A147" s="721" t="s">
        <v>2888</v>
      </c>
      <c r="B147" s="721" t="s">
        <v>2919</v>
      </c>
      <c r="C147" s="721" t="s">
        <v>2899</v>
      </c>
      <c r="D147" s="721" t="s">
        <v>3001</v>
      </c>
      <c r="E147" s="722" t="s">
        <v>2924</v>
      </c>
      <c r="F147" s="724"/>
    </row>
    <row r="148" spans="1:6" ht="12.75">
      <c r="A148" s="721" t="s">
        <v>2888</v>
      </c>
      <c r="B148" s="721" t="s">
        <v>2925</v>
      </c>
      <c r="C148" s="721" t="s">
        <v>2880</v>
      </c>
      <c r="D148" s="721" t="s">
        <v>3022</v>
      </c>
      <c r="E148" s="722" t="s">
        <v>2963</v>
      </c>
      <c r="F148" s="724"/>
    </row>
    <row r="149" spans="1:6" ht="12.75">
      <c r="A149" s="721" t="s">
        <v>2888</v>
      </c>
      <c r="B149" s="721" t="s">
        <v>2925</v>
      </c>
      <c r="C149" s="721" t="s">
        <v>2883</v>
      </c>
      <c r="D149" s="721" t="s">
        <v>3023</v>
      </c>
      <c r="E149" s="722" t="s">
        <v>2965</v>
      </c>
      <c r="F149" s="724"/>
    </row>
    <row r="150" spans="1:6" ht="12.75">
      <c r="A150" s="721" t="s">
        <v>2888</v>
      </c>
      <c r="B150" s="721" t="s">
        <v>2925</v>
      </c>
      <c r="C150" s="721" t="s">
        <v>2886</v>
      </c>
      <c r="D150" s="721" t="s">
        <v>3024</v>
      </c>
      <c r="E150" s="722" t="s">
        <v>2890</v>
      </c>
      <c r="F150" s="724"/>
    </row>
    <row r="151" spans="1:6" ht="12.75">
      <c r="A151" s="721" t="s">
        <v>2888</v>
      </c>
      <c r="B151" s="721" t="s">
        <v>2925</v>
      </c>
      <c r="C151" s="721" t="s">
        <v>2888</v>
      </c>
      <c r="D151" s="721" t="s">
        <v>3025</v>
      </c>
      <c r="E151" s="722" t="s">
        <v>2933</v>
      </c>
      <c r="F151" s="724"/>
    </row>
    <row r="152" spans="1:6" ht="25.5">
      <c r="A152" s="721" t="s">
        <v>2888</v>
      </c>
      <c r="B152" s="721" t="s">
        <v>2925</v>
      </c>
      <c r="C152" s="721" t="s">
        <v>2891</v>
      </c>
      <c r="D152" s="721" t="s">
        <v>2934</v>
      </c>
      <c r="E152" s="722" t="s">
        <v>2969</v>
      </c>
      <c r="F152" s="724"/>
    </row>
    <row r="153" spans="1:6" ht="12.75">
      <c r="A153" s="727"/>
      <c r="B153" s="727"/>
      <c r="C153" s="727"/>
      <c r="D153" s="727"/>
      <c r="E153" s="728"/>
      <c r="F153" s="724"/>
    </row>
    <row r="154" spans="1:6" ht="12.75">
      <c r="A154" s="729"/>
      <c r="B154" s="727"/>
      <c r="C154" s="727"/>
      <c r="D154" s="727"/>
      <c r="E154" s="728"/>
      <c r="F154" s="724"/>
    </row>
    <row r="155" spans="1:6" ht="12.75">
      <c r="A155" s="727"/>
      <c r="B155" s="727"/>
      <c r="C155" s="727"/>
      <c r="D155" s="727"/>
      <c r="E155" s="728"/>
      <c r="F155" s="724"/>
    </row>
    <row r="156" spans="1:6" ht="12.75">
      <c r="A156" s="727"/>
      <c r="B156" s="727"/>
      <c r="C156" s="727"/>
      <c r="D156" s="727"/>
      <c r="E156" s="728"/>
      <c r="F156" s="724"/>
    </row>
    <row r="157" spans="1:6" ht="12.75">
      <c r="A157" s="727"/>
      <c r="B157" s="727"/>
      <c r="C157" s="727"/>
      <c r="D157" s="727"/>
      <c r="E157" s="728"/>
      <c r="F157" s="724"/>
    </row>
    <row r="158" spans="1:6" ht="12.75">
      <c r="A158" s="727"/>
      <c r="B158" s="727"/>
      <c r="C158" s="727"/>
      <c r="D158" s="727"/>
      <c r="E158" s="728"/>
      <c r="F158" s="724"/>
    </row>
    <row r="159" spans="1:6" ht="12.75">
      <c r="A159" s="727"/>
      <c r="B159" s="727"/>
      <c r="C159" s="727"/>
      <c r="D159" s="727"/>
      <c r="E159" s="728"/>
      <c r="F159" s="724"/>
    </row>
  </sheetData>
  <mergeCells count="3">
    <mergeCell ref="F1:F4"/>
    <mergeCell ref="F6:F10"/>
    <mergeCell ref="F13:F14"/>
  </mergeCells>
  <conditionalFormatting sqref="A2:E159">
    <cfRule type="expression" dxfId="1" priority="1">
      <formula>AND(ISEVEN(ROW()))</formula>
    </cfRule>
  </conditionalFormatting>
  <printOptions horizontalCentered="1" gridLines="1"/>
  <pageMargins left="1.287806313930385E-2" right="0" top="0.15453675767164621" bottom="0.75" header="0" footer="0"/>
  <pageSetup paperSize="9" fitToHeight="0" pageOrder="overThenDown" orientation="portrait" cellComments="atEnd"/>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rgb="FF9900FF"/>
    <outlinePr summaryBelow="0" summaryRight="0"/>
    <pageSetUpPr fitToPage="1"/>
  </sheetPr>
  <dimension ref="A1:F152"/>
  <sheetViews>
    <sheetView workbookViewId="0"/>
  </sheetViews>
  <sheetFormatPr defaultColWidth="12.5703125" defaultRowHeight="15.75" customHeight="1"/>
  <cols>
    <col min="4" max="4" width="18.42578125" customWidth="1"/>
    <col min="5" max="5" width="60.42578125" customWidth="1"/>
    <col min="6" max="6" width="32.85546875" customWidth="1"/>
  </cols>
  <sheetData>
    <row r="1" spans="1:6" ht="15.75" customHeight="1">
      <c r="A1" s="720" t="s">
        <v>3026</v>
      </c>
      <c r="B1" s="720" t="s">
        <v>2592</v>
      </c>
      <c r="C1" s="720" t="s">
        <v>2876</v>
      </c>
      <c r="D1" s="720" t="s">
        <v>2877</v>
      </c>
      <c r="E1" s="720" t="s">
        <v>2878</v>
      </c>
      <c r="F1" s="868" t="s">
        <v>2879</v>
      </c>
    </row>
    <row r="2" spans="1:6" ht="15.75" customHeight="1">
      <c r="A2" s="721" t="s">
        <v>2880</v>
      </c>
      <c r="B2" s="721" t="s">
        <v>2598</v>
      </c>
      <c r="C2" s="721" t="s">
        <v>2880</v>
      </c>
      <c r="D2" s="721" t="s">
        <v>2881</v>
      </c>
      <c r="E2" s="722" t="s">
        <v>2882</v>
      </c>
      <c r="F2" s="773"/>
    </row>
    <row r="3" spans="1:6" ht="15.75" customHeight="1">
      <c r="A3" s="721" t="s">
        <v>2880</v>
      </c>
      <c r="B3" s="721" t="s">
        <v>2598</v>
      </c>
      <c r="C3" s="721" t="s">
        <v>2883</v>
      </c>
      <c r="D3" s="721" t="s">
        <v>2889</v>
      </c>
      <c r="E3" s="722" t="s">
        <v>3027</v>
      </c>
      <c r="F3" s="773"/>
    </row>
    <row r="4" spans="1:6" ht="15.75" customHeight="1">
      <c r="A4" s="721" t="s">
        <v>2880</v>
      </c>
      <c r="B4" s="721" t="s">
        <v>2598</v>
      </c>
      <c r="C4" s="721" t="s">
        <v>2886</v>
      </c>
      <c r="D4" s="721" t="s">
        <v>2881</v>
      </c>
      <c r="E4" s="722" t="s">
        <v>2887</v>
      </c>
      <c r="F4" s="773"/>
    </row>
    <row r="5" spans="1:6" ht="15.75" customHeight="1">
      <c r="A5" s="721" t="s">
        <v>2880</v>
      </c>
      <c r="B5" s="721" t="s">
        <v>2598</v>
      </c>
      <c r="C5" s="721" t="s">
        <v>2888</v>
      </c>
      <c r="D5" s="721" t="s">
        <v>2910</v>
      </c>
      <c r="E5" s="722" t="s">
        <v>2890</v>
      </c>
      <c r="F5" s="723"/>
    </row>
    <row r="6" spans="1:6" ht="15.75" customHeight="1">
      <c r="A6" s="721" t="s">
        <v>2880</v>
      </c>
      <c r="B6" s="721" t="s">
        <v>2598</v>
      </c>
      <c r="C6" s="721" t="s">
        <v>2891</v>
      </c>
      <c r="D6" s="721" t="s">
        <v>2895</v>
      </c>
      <c r="E6" s="722" t="s">
        <v>2892</v>
      </c>
      <c r="F6" s="869" t="s">
        <v>2893</v>
      </c>
    </row>
    <row r="7" spans="1:6" ht="15.75" customHeight="1">
      <c r="A7" s="721" t="s">
        <v>2880</v>
      </c>
      <c r="B7" s="721" t="s">
        <v>2598</v>
      </c>
      <c r="C7" s="721" t="s">
        <v>2894</v>
      </c>
      <c r="D7" s="721" t="s">
        <v>2889</v>
      </c>
      <c r="E7" s="722" t="s">
        <v>2901</v>
      </c>
      <c r="F7" s="773"/>
    </row>
    <row r="8" spans="1:6" ht="15.75" customHeight="1">
      <c r="A8" s="721" t="s">
        <v>2880</v>
      </c>
      <c r="B8" s="721" t="s">
        <v>2598</v>
      </c>
      <c r="C8" s="721" t="s">
        <v>2897</v>
      </c>
      <c r="D8" s="721" t="s">
        <v>2895</v>
      </c>
      <c r="E8" s="722" t="s">
        <v>2892</v>
      </c>
      <c r="F8" s="773"/>
    </row>
    <row r="9" spans="1:6" ht="15.75" customHeight="1">
      <c r="A9" s="721" t="s">
        <v>2880</v>
      </c>
      <c r="B9" s="721" t="s">
        <v>2598</v>
      </c>
      <c r="C9" s="721" t="s">
        <v>2899</v>
      </c>
      <c r="D9" s="721" t="s">
        <v>2900</v>
      </c>
      <c r="E9" s="722" t="s">
        <v>2901</v>
      </c>
      <c r="F9" s="773"/>
    </row>
    <row r="10" spans="1:6" ht="15.75" customHeight="1">
      <c r="A10" s="721" t="s">
        <v>2883</v>
      </c>
      <c r="B10" s="721" t="s">
        <v>2598</v>
      </c>
      <c r="C10" s="721" t="s">
        <v>2880</v>
      </c>
      <c r="D10" s="721" t="s">
        <v>3028</v>
      </c>
      <c r="E10" s="722" t="s">
        <v>2882</v>
      </c>
      <c r="F10" s="773"/>
    </row>
    <row r="11" spans="1:6" ht="15.75" customHeight="1">
      <c r="A11" s="721" t="s">
        <v>2883</v>
      </c>
      <c r="B11" s="721" t="s">
        <v>2598</v>
      </c>
      <c r="C11" s="721" t="s">
        <v>2883</v>
      </c>
      <c r="D11" s="721" t="s">
        <v>2945</v>
      </c>
      <c r="E11" s="722" t="s">
        <v>3029</v>
      </c>
      <c r="F11" s="724"/>
    </row>
    <row r="12" spans="1:6" ht="15.75" customHeight="1">
      <c r="A12" s="721" t="s">
        <v>2883</v>
      </c>
      <c r="B12" s="721" t="s">
        <v>2598</v>
      </c>
      <c r="C12" s="721" t="s">
        <v>2886</v>
      </c>
      <c r="D12" s="721" t="s">
        <v>2884</v>
      </c>
      <c r="E12" s="722" t="s">
        <v>2887</v>
      </c>
      <c r="F12" s="870" t="str">
        <f>HYPERLINK("http://ddon.wikidot.com/dragontree:home","Data taken from http://ddon.wikidot.com/dragontree:home")</f>
        <v>Data taken from http://ddon.wikidot.com/dragontree:home</v>
      </c>
    </row>
    <row r="13" spans="1:6" ht="15.75" customHeight="1">
      <c r="A13" s="721" t="s">
        <v>2883</v>
      </c>
      <c r="B13" s="721" t="s">
        <v>2598</v>
      </c>
      <c r="C13" s="721" t="s">
        <v>2888</v>
      </c>
      <c r="D13" s="721" t="s">
        <v>3030</v>
      </c>
      <c r="E13" s="722" t="s">
        <v>2882</v>
      </c>
      <c r="F13" s="773"/>
    </row>
    <row r="14" spans="1:6" ht="15.75" customHeight="1">
      <c r="A14" s="721" t="s">
        <v>2883</v>
      </c>
      <c r="B14" s="721" t="s">
        <v>2598</v>
      </c>
      <c r="C14" s="721" t="s">
        <v>2891</v>
      </c>
      <c r="D14" s="721" t="s">
        <v>2944</v>
      </c>
      <c r="E14" s="722" t="s">
        <v>2890</v>
      </c>
      <c r="F14" s="724"/>
    </row>
    <row r="15" spans="1:6" ht="15.75" customHeight="1">
      <c r="A15" s="721" t="s">
        <v>2883</v>
      </c>
      <c r="B15" s="721" t="s">
        <v>2598</v>
      </c>
      <c r="C15" s="721" t="s">
        <v>2894</v>
      </c>
      <c r="D15" s="721" t="s">
        <v>2944</v>
      </c>
      <c r="E15" s="722" t="s">
        <v>2901</v>
      </c>
      <c r="F15" s="724"/>
    </row>
    <row r="16" spans="1:6" ht="15.75" customHeight="1">
      <c r="A16" s="721" t="s">
        <v>2883</v>
      </c>
      <c r="B16" s="721" t="s">
        <v>2598</v>
      </c>
      <c r="C16" s="721" t="s">
        <v>2897</v>
      </c>
      <c r="D16" s="721" t="s">
        <v>2939</v>
      </c>
      <c r="E16" s="722" t="s">
        <v>2943</v>
      </c>
    </row>
    <row r="17" spans="1:6" ht="15.75" customHeight="1">
      <c r="A17" s="721" t="s">
        <v>2883</v>
      </c>
      <c r="B17" s="721" t="s">
        <v>2598</v>
      </c>
      <c r="C17" s="721" t="s">
        <v>2899</v>
      </c>
      <c r="D17" s="721" t="s">
        <v>2945</v>
      </c>
      <c r="E17" s="722" t="s">
        <v>3031</v>
      </c>
    </row>
    <row r="18" spans="1:6" ht="15.75" customHeight="1">
      <c r="A18" s="721" t="s">
        <v>2886</v>
      </c>
      <c r="B18" s="721" t="s">
        <v>2598</v>
      </c>
      <c r="C18" s="721" t="s">
        <v>2880</v>
      </c>
      <c r="D18" s="721" t="s">
        <v>3032</v>
      </c>
      <c r="E18" s="722" t="s">
        <v>2882</v>
      </c>
      <c r="F18" s="730"/>
    </row>
    <row r="19" spans="1:6" ht="15.75" customHeight="1">
      <c r="A19" s="721" t="s">
        <v>2886</v>
      </c>
      <c r="B19" s="721" t="s">
        <v>2598</v>
      </c>
      <c r="C19" s="721" t="s">
        <v>2883</v>
      </c>
      <c r="D19" s="721" t="s">
        <v>2973</v>
      </c>
      <c r="E19" s="722" t="s">
        <v>2947</v>
      </c>
      <c r="F19" s="730"/>
    </row>
    <row r="20" spans="1:6" ht="15.75" customHeight="1">
      <c r="A20" s="721" t="s">
        <v>2886</v>
      </c>
      <c r="B20" s="721" t="s">
        <v>2598</v>
      </c>
      <c r="C20" s="721" t="s">
        <v>2886</v>
      </c>
      <c r="D20" s="721" t="s">
        <v>2988</v>
      </c>
      <c r="E20" s="722" t="s">
        <v>3005</v>
      </c>
      <c r="F20" s="730"/>
    </row>
    <row r="21" spans="1:6" ht="15.75" customHeight="1">
      <c r="A21" s="721" t="s">
        <v>2886</v>
      </c>
      <c r="B21" s="721" t="s">
        <v>2598</v>
      </c>
      <c r="C21" s="721" t="s">
        <v>2888</v>
      </c>
      <c r="D21" s="721" t="s">
        <v>3033</v>
      </c>
      <c r="E21" s="722" t="s">
        <v>3002</v>
      </c>
      <c r="F21" s="730"/>
    </row>
    <row r="22" spans="1:6" ht="15.75" customHeight="1">
      <c r="A22" s="721" t="s">
        <v>2886</v>
      </c>
      <c r="B22" s="721" t="s">
        <v>2598</v>
      </c>
      <c r="C22" s="721" t="s">
        <v>2891</v>
      </c>
      <c r="D22" s="721" t="s">
        <v>2970</v>
      </c>
      <c r="E22" s="722" t="s">
        <v>3004</v>
      </c>
      <c r="F22" s="730"/>
    </row>
    <row r="23" spans="1:6" ht="15.75" customHeight="1">
      <c r="A23" s="721" t="s">
        <v>2886</v>
      </c>
      <c r="B23" s="721" t="s">
        <v>2598</v>
      </c>
      <c r="C23" s="721" t="s">
        <v>2894</v>
      </c>
      <c r="D23" s="721" t="s">
        <v>3034</v>
      </c>
      <c r="E23" s="722" t="s">
        <v>3027</v>
      </c>
      <c r="F23" s="730"/>
    </row>
    <row r="24" spans="1:6" ht="15.75" customHeight="1">
      <c r="A24" s="721" t="s">
        <v>2886</v>
      </c>
      <c r="B24" s="721" t="s">
        <v>2598</v>
      </c>
      <c r="C24" s="721" t="s">
        <v>2897</v>
      </c>
      <c r="D24" s="721" t="s">
        <v>2976</v>
      </c>
      <c r="E24" s="722" t="s">
        <v>2890</v>
      </c>
      <c r="F24" s="730"/>
    </row>
    <row r="25" spans="1:6" ht="15.75" customHeight="1">
      <c r="A25" s="721" t="s">
        <v>2886</v>
      </c>
      <c r="B25" s="721" t="s">
        <v>2598</v>
      </c>
      <c r="C25" s="721" t="s">
        <v>2899</v>
      </c>
      <c r="D25" s="721" t="s">
        <v>3034</v>
      </c>
      <c r="E25" s="722" t="s">
        <v>2887</v>
      </c>
      <c r="F25" s="730"/>
    </row>
    <row r="26" spans="1:6" ht="15.75" customHeight="1">
      <c r="A26" s="721" t="s">
        <v>2888</v>
      </c>
      <c r="B26" s="721" t="s">
        <v>2598</v>
      </c>
      <c r="C26" s="721" t="s">
        <v>2880</v>
      </c>
      <c r="D26" s="721" t="s">
        <v>3035</v>
      </c>
      <c r="E26" s="722" t="s">
        <v>2882</v>
      </c>
      <c r="F26" s="730"/>
    </row>
    <row r="27" spans="1:6" ht="15.75" customHeight="1">
      <c r="A27" s="721" t="s">
        <v>2888</v>
      </c>
      <c r="B27" s="721" t="s">
        <v>2598</v>
      </c>
      <c r="C27" s="721" t="s">
        <v>2883</v>
      </c>
      <c r="D27" s="721" t="s">
        <v>3036</v>
      </c>
      <c r="E27" s="722" t="s">
        <v>3027</v>
      </c>
      <c r="F27" s="730"/>
    </row>
    <row r="28" spans="1:6" ht="15.75" customHeight="1">
      <c r="A28" s="721" t="s">
        <v>2888</v>
      </c>
      <c r="B28" s="721" t="s">
        <v>2598</v>
      </c>
      <c r="C28" s="721" t="s">
        <v>2886</v>
      </c>
      <c r="D28" s="721" t="s">
        <v>3035</v>
      </c>
      <c r="E28" s="722" t="s">
        <v>2957</v>
      </c>
      <c r="F28" s="730"/>
    </row>
    <row r="29" spans="1:6" ht="15.75" customHeight="1">
      <c r="A29" s="721" t="s">
        <v>2888</v>
      </c>
      <c r="B29" s="721" t="s">
        <v>2598</v>
      </c>
      <c r="C29" s="721" t="s">
        <v>2888</v>
      </c>
      <c r="D29" s="721" t="s">
        <v>3037</v>
      </c>
      <c r="E29" s="722" t="s">
        <v>2947</v>
      </c>
      <c r="F29" s="730"/>
    </row>
    <row r="30" spans="1:6" ht="15.75" customHeight="1">
      <c r="A30" s="721" t="s">
        <v>2888</v>
      </c>
      <c r="B30" s="721" t="s">
        <v>2598</v>
      </c>
      <c r="C30" s="721" t="s">
        <v>2891</v>
      </c>
      <c r="D30" s="721" t="s">
        <v>3038</v>
      </c>
      <c r="E30" s="722" t="s">
        <v>2943</v>
      </c>
      <c r="F30" s="730"/>
    </row>
    <row r="31" spans="1:6" ht="15.75" customHeight="1">
      <c r="A31" s="721" t="s">
        <v>2888</v>
      </c>
      <c r="B31" s="721" t="s">
        <v>2598</v>
      </c>
      <c r="C31" s="721" t="s">
        <v>2894</v>
      </c>
      <c r="D31" s="721" t="s">
        <v>3039</v>
      </c>
      <c r="E31" s="722" t="s">
        <v>2947</v>
      </c>
      <c r="F31" s="730"/>
    </row>
    <row r="32" spans="1:6" ht="15.75" customHeight="1">
      <c r="A32" s="721" t="s">
        <v>2888</v>
      </c>
      <c r="B32" s="721" t="s">
        <v>2598</v>
      </c>
      <c r="C32" s="721" t="s">
        <v>2897</v>
      </c>
      <c r="D32" s="721" t="s">
        <v>3037</v>
      </c>
      <c r="E32" s="722" t="s">
        <v>2890</v>
      </c>
      <c r="F32" s="730"/>
    </row>
    <row r="33" spans="1:6" ht="15.75" customHeight="1">
      <c r="A33" s="721" t="s">
        <v>2888</v>
      </c>
      <c r="B33" s="721" t="s">
        <v>2598</v>
      </c>
      <c r="C33" s="721" t="s">
        <v>2899</v>
      </c>
      <c r="D33" s="721" t="s">
        <v>3038</v>
      </c>
      <c r="E33" s="722" t="s">
        <v>2957</v>
      </c>
      <c r="F33" s="730"/>
    </row>
    <row r="34" spans="1:6" ht="15.75" customHeight="1">
      <c r="A34" s="721" t="s">
        <v>2880</v>
      </c>
      <c r="B34" s="721" t="s">
        <v>2919</v>
      </c>
      <c r="C34" s="721" t="s">
        <v>2880</v>
      </c>
      <c r="D34" s="721" t="s">
        <v>2908</v>
      </c>
      <c r="E34" s="722" t="s">
        <v>2920</v>
      </c>
      <c r="F34" s="730"/>
    </row>
    <row r="35" spans="1:6" ht="15.75" customHeight="1">
      <c r="A35" s="721" t="s">
        <v>2880</v>
      </c>
      <c r="B35" s="721" t="s">
        <v>2919</v>
      </c>
      <c r="C35" s="721" t="s">
        <v>2883</v>
      </c>
      <c r="D35" s="721" t="s">
        <v>2910</v>
      </c>
      <c r="E35" s="722" t="s">
        <v>2887</v>
      </c>
      <c r="F35" s="730"/>
    </row>
    <row r="36" spans="1:6" ht="15.75" customHeight="1">
      <c r="A36" s="721" t="s">
        <v>2880</v>
      </c>
      <c r="B36" s="721" t="s">
        <v>2919</v>
      </c>
      <c r="C36" s="721" t="s">
        <v>2886</v>
      </c>
      <c r="D36" s="721" t="s">
        <v>2908</v>
      </c>
      <c r="E36" s="722" t="s">
        <v>2921</v>
      </c>
      <c r="F36" s="730"/>
    </row>
    <row r="37" spans="1:6" ht="15.75" customHeight="1">
      <c r="A37" s="721" t="s">
        <v>2880</v>
      </c>
      <c r="B37" s="721" t="s">
        <v>2919</v>
      </c>
      <c r="C37" s="721" t="s">
        <v>2888</v>
      </c>
      <c r="D37" s="721" t="s">
        <v>2889</v>
      </c>
      <c r="E37" s="722" t="s">
        <v>2887</v>
      </c>
      <c r="F37" s="730"/>
    </row>
    <row r="38" spans="1:6" ht="15.75" customHeight="1">
      <c r="A38" s="721" t="s">
        <v>2880</v>
      </c>
      <c r="B38" s="721" t="s">
        <v>2919</v>
      </c>
      <c r="C38" s="721" t="s">
        <v>2891</v>
      </c>
      <c r="D38" s="721" t="s">
        <v>2900</v>
      </c>
      <c r="E38" s="722" t="s">
        <v>2921</v>
      </c>
      <c r="F38" s="730"/>
    </row>
    <row r="39" spans="1:6" ht="12.75">
      <c r="A39" s="721" t="s">
        <v>2880</v>
      </c>
      <c r="B39" s="721" t="s">
        <v>2919</v>
      </c>
      <c r="C39" s="721" t="s">
        <v>2894</v>
      </c>
      <c r="D39" s="721" t="s">
        <v>2889</v>
      </c>
      <c r="E39" s="722" t="s">
        <v>2920</v>
      </c>
      <c r="F39" s="730"/>
    </row>
    <row r="40" spans="1:6" ht="12.75">
      <c r="A40" s="721" t="s">
        <v>2880</v>
      </c>
      <c r="B40" s="721" t="s">
        <v>2919</v>
      </c>
      <c r="C40" s="721" t="s">
        <v>2897</v>
      </c>
      <c r="D40" s="721" t="s">
        <v>2910</v>
      </c>
      <c r="E40" s="722" t="s">
        <v>2887</v>
      </c>
      <c r="F40" s="730"/>
    </row>
    <row r="41" spans="1:6" ht="12.75">
      <c r="A41" s="721" t="s">
        <v>2880</v>
      </c>
      <c r="B41" s="721" t="s">
        <v>2919</v>
      </c>
      <c r="C41" s="721" t="s">
        <v>2899</v>
      </c>
      <c r="D41" s="721" t="s">
        <v>2910</v>
      </c>
      <c r="E41" s="722" t="s">
        <v>3040</v>
      </c>
      <c r="F41" s="730"/>
    </row>
    <row r="42" spans="1:6" ht="12.75">
      <c r="A42" s="721" t="s">
        <v>2883</v>
      </c>
      <c r="B42" s="721" t="s">
        <v>2919</v>
      </c>
      <c r="C42" s="721" t="s">
        <v>2880</v>
      </c>
      <c r="D42" s="721" t="s">
        <v>2884</v>
      </c>
      <c r="E42" s="722" t="s">
        <v>2920</v>
      </c>
      <c r="F42" s="730"/>
    </row>
    <row r="43" spans="1:6" ht="12.75">
      <c r="A43" s="721" t="s">
        <v>2883</v>
      </c>
      <c r="B43" s="721" t="s">
        <v>2919</v>
      </c>
      <c r="C43" s="721" t="s">
        <v>2883</v>
      </c>
      <c r="D43" s="721" t="s">
        <v>3028</v>
      </c>
      <c r="E43" s="722" t="s">
        <v>2953</v>
      </c>
      <c r="F43" s="730"/>
    </row>
    <row r="44" spans="1:6" ht="12.75">
      <c r="A44" s="721" t="s">
        <v>2883</v>
      </c>
      <c r="B44" s="721" t="s">
        <v>2919</v>
      </c>
      <c r="C44" s="721" t="s">
        <v>2886</v>
      </c>
      <c r="D44" s="721" t="s">
        <v>2944</v>
      </c>
      <c r="E44" s="722" t="s">
        <v>2922</v>
      </c>
      <c r="F44" s="730"/>
    </row>
    <row r="45" spans="1:6" ht="12.75">
      <c r="A45" s="721" t="s">
        <v>2883</v>
      </c>
      <c r="B45" s="721" t="s">
        <v>2919</v>
      </c>
      <c r="C45" s="721" t="s">
        <v>2888</v>
      </c>
      <c r="D45" s="721" t="s">
        <v>2956</v>
      </c>
      <c r="E45" s="722" t="s">
        <v>2887</v>
      </c>
      <c r="F45" s="730"/>
    </row>
    <row r="46" spans="1:6" ht="12.75">
      <c r="A46" s="721" t="s">
        <v>2883</v>
      </c>
      <c r="B46" s="721" t="s">
        <v>2919</v>
      </c>
      <c r="C46" s="721" t="s">
        <v>2891</v>
      </c>
      <c r="D46" s="721" t="s">
        <v>3041</v>
      </c>
      <c r="E46" s="722" t="s">
        <v>2960</v>
      </c>
      <c r="F46" s="730"/>
    </row>
    <row r="47" spans="1:6" ht="12.75">
      <c r="A47" s="721" t="s">
        <v>2883</v>
      </c>
      <c r="B47" s="721" t="s">
        <v>2919</v>
      </c>
      <c r="C47" s="721" t="s">
        <v>2894</v>
      </c>
      <c r="D47" s="721" t="s">
        <v>2939</v>
      </c>
      <c r="E47" s="722" t="s">
        <v>2920</v>
      </c>
      <c r="F47" s="730"/>
    </row>
    <row r="48" spans="1:6" ht="12.75">
      <c r="A48" s="721" t="s">
        <v>2883</v>
      </c>
      <c r="B48" s="721" t="s">
        <v>2919</v>
      </c>
      <c r="C48" s="721" t="s">
        <v>2897</v>
      </c>
      <c r="D48" s="721" t="s">
        <v>3028</v>
      </c>
      <c r="E48" s="722" t="s">
        <v>2953</v>
      </c>
      <c r="F48" s="730"/>
    </row>
    <row r="49" spans="1:6" ht="12.75">
      <c r="A49" s="721" t="s">
        <v>2883</v>
      </c>
      <c r="B49" s="721" t="s">
        <v>2919</v>
      </c>
      <c r="C49" s="721" t="s">
        <v>2899</v>
      </c>
      <c r="D49" s="721" t="s">
        <v>2939</v>
      </c>
      <c r="E49" s="722" t="s">
        <v>2921</v>
      </c>
      <c r="F49" s="730"/>
    </row>
    <row r="50" spans="1:6" ht="12.75">
      <c r="A50" s="721" t="s">
        <v>2886</v>
      </c>
      <c r="B50" s="721" t="s">
        <v>2919</v>
      </c>
      <c r="C50" s="721" t="s">
        <v>2880</v>
      </c>
      <c r="D50" s="721" t="s">
        <v>3042</v>
      </c>
      <c r="E50" s="722" t="s">
        <v>2991</v>
      </c>
      <c r="F50" s="730"/>
    </row>
    <row r="51" spans="1:6" ht="12.75">
      <c r="A51" s="721" t="s">
        <v>2886</v>
      </c>
      <c r="B51" s="721" t="s">
        <v>2919</v>
      </c>
      <c r="C51" s="721" t="s">
        <v>2883</v>
      </c>
      <c r="D51" s="721" t="s">
        <v>3043</v>
      </c>
      <c r="E51" s="722" t="s">
        <v>2953</v>
      </c>
      <c r="F51" s="730"/>
    </row>
    <row r="52" spans="1:6" ht="12.75">
      <c r="A52" s="721" t="s">
        <v>2886</v>
      </c>
      <c r="B52" s="721" t="s">
        <v>2919</v>
      </c>
      <c r="C52" s="721" t="s">
        <v>2886</v>
      </c>
      <c r="D52" s="721" t="s">
        <v>3033</v>
      </c>
      <c r="E52" s="722" t="s">
        <v>2921</v>
      </c>
      <c r="F52" s="730"/>
    </row>
    <row r="53" spans="1:6" ht="12.75">
      <c r="A53" s="721" t="s">
        <v>2886</v>
      </c>
      <c r="B53" s="721" t="s">
        <v>2919</v>
      </c>
      <c r="C53" s="721" t="s">
        <v>2888</v>
      </c>
      <c r="D53" s="721" t="s">
        <v>3034</v>
      </c>
      <c r="E53" s="722" t="s">
        <v>2887</v>
      </c>
      <c r="F53" s="730"/>
    </row>
    <row r="54" spans="1:6" ht="12.75">
      <c r="A54" s="721" t="s">
        <v>2886</v>
      </c>
      <c r="B54" s="721" t="s">
        <v>2919</v>
      </c>
      <c r="C54" s="721" t="s">
        <v>2891</v>
      </c>
      <c r="D54" s="721" t="s">
        <v>3044</v>
      </c>
      <c r="E54" s="722" t="s">
        <v>2921</v>
      </c>
      <c r="F54" s="730"/>
    </row>
    <row r="55" spans="1:6" ht="12.75">
      <c r="A55" s="721" t="s">
        <v>2886</v>
      </c>
      <c r="B55" s="721" t="s">
        <v>2919</v>
      </c>
      <c r="C55" s="721" t="s">
        <v>2894</v>
      </c>
      <c r="D55" s="721" t="s">
        <v>3045</v>
      </c>
      <c r="E55" s="722" t="s">
        <v>2920</v>
      </c>
      <c r="F55" s="730"/>
    </row>
    <row r="56" spans="1:6" ht="12.75">
      <c r="A56" s="721" t="s">
        <v>2886</v>
      </c>
      <c r="B56" s="721" t="s">
        <v>2919</v>
      </c>
      <c r="C56" s="721" t="s">
        <v>2897</v>
      </c>
      <c r="D56" s="721" t="s">
        <v>3043</v>
      </c>
      <c r="E56" s="722" t="s">
        <v>2953</v>
      </c>
      <c r="F56" s="730"/>
    </row>
    <row r="57" spans="1:6" ht="12.75">
      <c r="A57" s="721" t="s">
        <v>2886</v>
      </c>
      <c r="B57" s="721" t="s">
        <v>2919</v>
      </c>
      <c r="C57" s="721" t="s">
        <v>2899</v>
      </c>
      <c r="D57" s="721" t="s">
        <v>2970</v>
      </c>
      <c r="E57" s="722" t="s">
        <v>2924</v>
      </c>
      <c r="F57" s="730"/>
    </row>
    <row r="58" spans="1:6" ht="12.75">
      <c r="A58" s="721" t="s">
        <v>2888</v>
      </c>
      <c r="B58" s="721" t="s">
        <v>2919</v>
      </c>
      <c r="C58" s="721" t="s">
        <v>2880</v>
      </c>
      <c r="D58" s="721" t="s">
        <v>3035</v>
      </c>
      <c r="E58" s="722" t="s">
        <v>2920</v>
      </c>
      <c r="F58" s="730"/>
    </row>
    <row r="59" spans="1:6" ht="12.75">
      <c r="A59" s="721" t="s">
        <v>2888</v>
      </c>
      <c r="B59" s="721" t="s">
        <v>2919</v>
      </c>
      <c r="C59" s="721" t="s">
        <v>2883</v>
      </c>
      <c r="D59" s="721" t="s">
        <v>3046</v>
      </c>
      <c r="E59" s="722" t="s">
        <v>2953</v>
      </c>
      <c r="F59" s="730"/>
    </row>
    <row r="60" spans="1:6" ht="12.75">
      <c r="A60" s="721" t="s">
        <v>2888</v>
      </c>
      <c r="B60" s="721" t="s">
        <v>2919</v>
      </c>
      <c r="C60" s="721" t="s">
        <v>2886</v>
      </c>
      <c r="D60" s="721" t="s">
        <v>3037</v>
      </c>
      <c r="E60" s="722" t="s">
        <v>3047</v>
      </c>
      <c r="F60" s="730"/>
    </row>
    <row r="61" spans="1:6" ht="12.75">
      <c r="A61" s="721" t="s">
        <v>2888</v>
      </c>
      <c r="B61" s="721" t="s">
        <v>2919</v>
      </c>
      <c r="C61" s="721" t="s">
        <v>2888</v>
      </c>
      <c r="D61" s="721" t="s">
        <v>3038</v>
      </c>
      <c r="E61" s="722" t="s">
        <v>2887</v>
      </c>
      <c r="F61" s="730"/>
    </row>
    <row r="62" spans="1:6" ht="12.75">
      <c r="A62" s="721" t="s">
        <v>2888</v>
      </c>
      <c r="B62" s="721" t="s">
        <v>2919</v>
      </c>
      <c r="C62" s="721" t="s">
        <v>2891</v>
      </c>
      <c r="D62" s="721" t="s">
        <v>3048</v>
      </c>
      <c r="E62" s="722" t="s">
        <v>2921</v>
      </c>
      <c r="F62" s="730"/>
    </row>
    <row r="63" spans="1:6" ht="12.75">
      <c r="A63" s="721" t="s">
        <v>2888</v>
      </c>
      <c r="B63" s="721" t="s">
        <v>2919</v>
      </c>
      <c r="C63" s="721" t="s">
        <v>2894</v>
      </c>
      <c r="D63" s="721" t="s">
        <v>3038</v>
      </c>
      <c r="E63" s="722" t="s">
        <v>2922</v>
      </c>
      <c r="F63" s="730"/>
    </row>
    <row r="64" spans="1:6" ht="12.75">
      <c r="A64" s="721" t="s">
        <v>2888</v>
      </c>
      <c r="B64" s="721" t="s">
        <v>2919</v>
      </c>
      <c r="C64" s="721" t="s">
        <v>2897</v>
      </c>
      <c r="D64" s="721" t="s">
        <v>3035</v>
      </c>
      <c r="E64" s="722" t="s">
        <v>2953</v>
      </c>
      <c r="F64" s="730"/>
    </row>
    <row r="65" spans="1:6" ht="12.75">
      <c r="A65" s="721" t="s">
        <v>2888</v>
      </c>
      <c r="B65" s="721" t="s">
        <v>2919</v>
      </c>
      <c r="C65" s="721" t="s">
        <v>2899</v>
      </c>
      <c r="D65" s="721" t="s">
        <v>3049</v>
      </c>
      <c r="E65" s="722" t="s">
        <v>2924</v>
      </c>
      <c r="F65" s="730"/>
    </row>
    <row r="66" spans="1:6" ht="12.75">
      <c r="A66" s="721" t="s">
        <v>2880</v>
      </c>
      <c r="B66" s="721" t="s">
        <v>2925</v>
      </c>
      <c r="C66" s="721" t="s">
        <v>2880</v>
      </c>
      <c r="D66" s="721" t="s">
        <v>2926</v>
      </c>
      <c r="E66" s="722" t="s">
        <v>2927</v>
      </c>
      <c r="F66" s="730"/>
    </row>
    <row r="67" spans="1:6" ht="12.75">
      <c r="A67" s="721" t="s">
        <v>2880</v>
      </c>
      <c r="B67" s="721" t="s">
        <v>2925</v>
      </c>
      <c r="C67" s="721" t="s">
        <v>2883</v>
      </c>
      <c r="D67" s="721" t="s">
        <v>2928</v>
      </c>
      <c r="E67" s="722" t="s">
        <v>2929</v>
      </c>
      <c r="F67" s="730"/>
    </row>
    <row r="68" spans="1:6" ht="12.75">
      <c r="A68" s="721" t="s">
        <v>2880</v>
      </c>
      <c r="B68" s="721" t="s">
        <v>2925</v>
      </c>
      <c r="C68" s="721" t="s">
        <v>2886</v>
      </c>
      <c r="D68" s="721" t="s">
        <v>2930</v>
      </c>
      <c r="E68" s="722" t="s">
        <v>2931</v>
      </c>
      <c r="F68" s="730"/>
    </row>
    <row r="69" spans="1:6" ht="12.75">
      <c r="A69" s="721" t="s">
        <v>2880</v>
      </c>
      <c r="B69" s="721" t="s">
        <v>2925</v>
      </c>
      <c r="C69" s="721" t="s">
        <v>2888</v>
      </c>
      <c r="D69" s="721" t="s">
        <v>2932</v>
      </c>
      <c r="E69" s="722" t="s">
        <v>3050</v>
      </c>
      <c r="F69" s="730"/>
    </row>
    <row r="70" spans="1:6" ht="25.5">
      <c r="A70" s="721" t="s">
        <v>2880</v>
      </c>
      <c r="B70" s="721" t="s">
        <v>2925</v>
      </c>
      <c r="C70" s="721" t="s">
        <v>2891</v>
      </c>
      <c r="D70" s="721" t="s">
        <v>2934</v>
      </c>
      <c r="E70" s="722" t="s">
        <v>2935</v>
      </c>
      <c r="F70" s="730"/>
    </row>
    <row r="71" spans="1:6" ht="12.75">
      <c r="A71" s="721" t="s">
        <v>2883</v>
      </c>
      <c r="B71" s="721" t="s">
        <v>2925</v>
      </c>
      <c r="C71" s="721" t="s">
        <v>2880</v>
      </c>
      <c r="D71" s="721" t="s">
        <v>2962</v>
      </c>
      <c r="E71" s="722" t="s">
        <v>2963</v>
      </c>
      <c r="F71" s="730"/>
    </row>
    <row r="72" spans="1:6" ht="12.75">
      <c r="A72" s="721" t="s">
        <v>2883</v>
      </c>
      <c r="B72" s="721" t="s">
        <v>2925</v>
      </c>
      <c r="C72" s="721" t="s">
        <v>2883</v>
      </c>
      <c r="D72" s="721" t="s">
        <v>2964</v>
      </c>
      <c r="E72" s="722" t="s">
        <v>2965</v>
      </c>
      <c r="F72" s="730"/>
    </row>
    <row r="73" spans="1:6" ht="12.75">
      <c r="A73" s="721" t="s">
        <v>2883</v>
      </c>
      <c r="B73" s="721" t="s">
        <v>2925</v>
      </c>
      <c r="C73" s="721" t="s">
        <v>2886</v>
      </c>
      <c r="D73" s="721" t="s">
        <v>2966</v>
      </c>
      <c r="E73" s="722" t="s">
        <v>2967</v>
      </c>
      <c r="F73" s="730"/>
    </row>
    <row r="74" spans="1:6" ht="12.75">
      <c r="A74" s="721" t="s">
        <v>2883</v>
      </c>
      <c r="B74" s="721" t="s">
        <v>2925</v>
      </c>
      <c r="C74" s="721" t="s">
        <v>2888</v>
      </c>
      <c r="D74" s="721" t="s">
        <v>2968</v>
      </c>
      <c r="E74" s="722" t="s">
        <v>3051</v>
      </c>
      <c r="F74" s="730"/>
    </row>
    <row r="75" spans="1:6" ht="25.5">
      <c r="A75" s="721" t="s">
        <v>2883</v>
      </c>
      <c r="B75" s="721" t="s">
        <v>2925</v>
      </c>
      <c r="C75" s="721" t="s">
        <v>2891</v>
      </c>
      <c r="D75" s="721" t="s">
        <v>2934</v>
      </c>
      <c r="E75" s="722" t="s">
        <v>2935</v>
      </c>
      <c r="F75" s="730"/>
    </row>
    <row r="76" spans="1:6" ht="12.75">
      <c r="A76" s="721" t="s">
        <v>2886</v>
      </c>
      <c r="B76" s="721" t="s">
        <v>2925</v>
      </c>
      <c r="C76" s="721" t="s">
        <v>2880</v>
      </c>
      <c r="D76" s="721" t="s">
        <v>2993</v>
      </c>
      <c r="E76" s="722" t="s">
        <v>2927</v>
      </c>
      <c r="F76" s="730"/>
    </row>
    <row r="77" spans="1:6" ht="12.75">
      <c r="A77" s="721" t="s">
        <v>2886</v>
      </c>
      <c r="B77" s="721" t="s">
        <v>2925</v>
      </c>
      <c r="C77" s="721" t="s">
        <v>2883</v>
      </c>
      <c r="D77" s="721" t="s">
        <v>2994</v>
      </c>
      <c r="E77" s="722" t="s">
        <v>2929</v>
      </c>
      <c r="F77" s="730"/>
    </row>
    <row r="78" spans="1:6" ht="12.75">
      <c r="A78" s="721" t="s">
        <v>2886</v>
      </c>
      <c r="B78" s="721" t="s">
        <v>2925</v>
      </c>
      <c r="C78" s="721" t="s">
        <v>2886</v>
      </c>
      <c r="D78" s="721" t="s">
        <v>2995</v>
      </c>
      <c r="E78" s="722" t="s">
        <v>2890</v>
      </c>
      <c r="F78" s="730"/>
    </row>
    <row r="79" spans="1:6" ht="12.75">
      <c r="A79" s="721" t="s">
        <v>2886</v>
      </c>
      <c r="B79" s="721" t="s">
        <v>2925</v>
      </c>
      <c r="C79" s="721" t="s">
        <v>2888</v>
      </c>
      <c r="D79" s="721" t="s">
        <v>2996</v>
      </c>
      <c r="E79" s="722" t="s">
        <v>3051</v>
      </c>
      <c r="F79" s="730"/>
    </row>
    <row r="80" spans="1:6" ht="25.5">
      <c r="A80" s="721" t="s">
        <v>2886</v>
      </c>
      <c r="B80" s="721" t="s">
        <v>2925</v>
      </c>
      <c r="C80" s="721" t="s">
        <v>2891</v>
      </c>
      <c r="D80" s="721" t="s">
        <v>2934</v>
      </c>
      <c r="E80" s="722" t="s">
        <v>2935</v>
      </c>
      <c r="F80" s="730"/>
    </row>
    <row r="81" spans="1:6" ht="12.75">
      <c r="A81" s="721" t="s">
        <v>2888</v>
      </c>
      <c r="B81" s="721" t="s">
        <v>2925</v>
      </c>
      <c r="C81" s="721" t="s">
        <v>2880</v>
      </c>
      <c r="D81" s="721" t="s">
        <v>3022</v>
      </c>
      <c r="E81" s="722" t="s">
        <v>2963</v>
      </c>
      <c r="F81" s="730"/>
    </row>
    <row r="82" spans="1:6" ht="12.75">
      <c r="A82" s="721" t="s">
        <v>2888</v>
      </c>
      <c r="B82" s="721" t="s">
        <v>2925</v>
      </c>
      <c r="C82" s="721" t="s">
        <v>2883</v>
      </c>
      <c r="D82" s="721" t="s">
        <v>3023</v>
      </c>
      <c r="E82" s="722" t="s">
        <v>2965</v>
      </c>
      <c r="F82" s="730"/>
    </row>
    <row r="83" spans="1:6" ht="12.75">
      <c r="A83" s="721" t="s">
        <v>2888</v>
      </c>
      <c r="B83" s="721" t="s">
        <v>2925</v>
      </c>
      <c r="C83" s="721" t="s">
        <v>2886</v>
      </c>
      <c r="D83" s="721" t="s">
        <v>3024</v>
      </c>
      <c r="E83" s="722" t="s">
        <v>2890</v>
      </c>
      <c r="F83" s="724"/>
    </row>
    <row r="84" spans="1:6" ht="12.75">
      <c r="A84" s="721" t="s">
        <v>2888</v>
      </c>
      <c r="B84" s="721" t="s">
        <v>2925</v>
      </c>
      <c r="C84" s="721" t="s">
        <v>2888</v>
      </c>
      <c r="D84" s="721" t="s">
        <v>3025</v>
      </c>
      <c r="E84" s="722" t="s">
        <v>3051</v>
      </c>
      <c r="F84" s="724"/>
    </row>
    <row r="85" spans="1:6" ht="25.5">
      <c r="A85" s="721" t="s">
        <v>2888</v>
      </c>
      <c r="B85" s="721" t="s">
        <v>2925</v>
      </c>
      <c r="C85" s="721" t="s">
        <v>2891</v>
      </c>
      <c r="D85" s="721" t="s">
        <v>2934</v>
      </c>
      <c r="E85" s="722" t="s">
        <v>2935</v>
      </c>
      <c r="F85" s="724"/>
    </row>
    <row r="86" spans="1:6" ht="12.75">
      <c r="A86" s="721" t="s">
        <v>2880</v>
      </c>
      <c r="B86" s="721" t="s">
        <v>2607</v>
      </c>
      <c r="C86" s="721" t="s">
        <v>2880</v>
      </c>
      <c r="D86" s="721" t="s">
        <v>2908</v>
      </c>
      <c r="E86" s="722" t="s">
        <v>2913</v>
      </c>
      <c r="F86" s="724"/>
    </row>
    <row r="87" spans="1:6" ht="12.75">
      <c r="A87" s="721" t="s">
        <v>2880</v>
      </c>
      <c r="B87" s="721" t="s">
        <v>2607</v>
      </c>
      <c r="C87" s="721" t="s">
        <v>2883</v>
      </c>
      <c r="D87" s="721" t="s">
        <v>2910</v>
      </c>
      <c r="E87" s="722" t="s">
        <v>2887</v>
      </c>
      <c r="F87" s="724"/>
    </row>
    <row r="88" spans="1:6" ht="12.75">
      <c r="A88" s="721" t="s">
        <v>2880</v>
      </c>
      <c r="B88" s="721" t="s">
        <v>2607</v>
      </c>
      <c r="C88" s="721" t="s">
        <v>2886</v>
      </c>
      <c r="D88" s="721" t="s">
        <v>2908</v>
      </c>
      <c r="E88" s="722" t="s">
        <v>2915</v>
      </c>
      <c r="F88" s="724"/>
    </row>
    <row r="89" spans="1:6" ht="12.75">
      <c r="A89" s="721" t="s">
        <v>2880</v>
      </c>
      <c r="B89" s="721" t="s">
        <v>2607</v>
      </c>
      <c r="C89" s="721" t="s">
        <v>2888</v>
      </c>
      <c r="D89" s="721" t="s">
        <v>2889</v>
      </c>
      <c r="E89" s="722" t="s">
        <v>2887</v>
      </c>
      <c r="F89" s="724"/>
    </row>
    <row r="90" spans="1:6" ht="12.75">
      <c r="A90" s="721" t="s">
        <v>2880</v>
      </c>
      <c r="B90" s="721" t="s">
        <v>2607</v>
      </c>
      <c r="C90" s="721" t="s">
        <v>2891</v>
      </c>
      <c r="D90" s="721" t="s">
        <v>2900</v>
      </c>
      <c r="E90" s="722" t="s">
        <v>2915</v>
      </c>
      <c r="F90" s="724"/>
    </row>
    <row r="91" spans="1:6" ht="12.75">
      <c r="A91" s="721" t="s">
        <v>2880</v>
      </c>
      <c r="B91" s="721" t="s">
        <v>2607</v>
      </c>
      <c r="C91" s="721" t="s">
        <v>2894</v>
      </c>
      <c r="D91" s="721" t="s">
        <v>2889</v>
      </c>
      <c r="E91" s="722" t="s">
        <v>2916</v>
      </c>
      <c r="F91" s="724"/>
    </row>
    <row r="92" spans="1:6" ht="12.75">
      <c r="A92" s="721" t="s">
        <v>2880</v>
      </c>
      <c r="B92" s="721" t="s">
        <v>2607</v>
      </c>
      <c r="C92" s="721" t="s">
        <v>2897</v>
      </c>
      <c r="D92" s="721" t="s">
        <v>2910</v>
      </c>
      <c r="E92" s="722" t="s">
        <v>2887</v>
      </c>
      <c r="F92" s="724"/>
    </row>
    <row r="93" spans="1:6" ht="12.75">
      <c r="A93" s="721" t="s">
        <v>2880</v>
      </c>
      <c r="B93" s="721" t="s">
        <v>2607</v>
      </c>
      <c r="C93" s="721" t="s">
        <v>2899</v>
      </c>
      <c r="D93" s="721" t="s">
        <v>2910</v>
      </c>
      <c r="E93" s="722" t="s">
        <v>2989</v>
      </c>
      <c r="F93" s="724"/>
    </row>
    <row r="94" spans="1:6" ht="12.75">
      <c r="A94" s="721" t="s">
        <v>2883</v>
      </c>
      <c r="B94" s="721" t="s">
        <v>2607</v>
      </c>
      <c r="C94" s="721" t="s">
        <v>2880</v>
      </c>
      <c r="D94" s="721" t="s">
        <v>2884</v>
      </c>
      <c r="E94" s="722" t="s">
        <v>2916</v>
      </c>
      <c r="F94" s="724"/>
    </row>
    <row r="95" spans="1:6" ht="12.75">
      <c r="A95" s="721" t="s">
        <v>2883</v>
      </c>
      <c r="B95" s="721" t="s">
        <v>2607</v>
      </c>
      <c r="C95" s="721" t="s">
        <v>2883</v>
      </c>
      <c r="D95" s="721" t="s">
        <v>3028</v>
      </c>
      <c r="E95" s="722" t="s">
        <v>2953</v>
      </c>
      <c r="F95" s="724"/>
    </row>
    <row r="96" spans="1:6" ht="12.75">
      <c r="A96" s="721" t="s">
        <v>2883</v>
      </c>
      <c r="B96" s="721" t="s">
        <v>2607</v>
      </c>
      <c r="C96" s="721" t="s">
        <v>2886</v>
      </c>
      <c r="D96" s="721" t="s">
        <v>2944</v>
      </c>
      <c r="E96" s="722" t="s">
        <v>2955</v>
      </c>
      <c r="F96" s="724"/>
    </row>
    <row r="97" spans="1:6" ht="12.75">
      <c r="A97" s="721" t="s">
        <v>2883</v>
      </c>
      <c r="B97" s="721" t="s">
        <v>2607</v>
      </c>
      <c r="C97" s="721" t="s">
        <v>2888</v>
      </c>
      <c r="D97" s="721" t="s">
        <v>2956</v>
      </c>
      <c r="E97" s="722" t="s">
        <v>2887</v>
      </c>
      <c r="F97" s="724"/>
    </row>
    <row r="98" spans="1:6" ht="12.75">
      <c r="A98" s="721" t="s">
        <v>2883</v>
      </c>
      <c r="B98" s="721" t="s">
        <v>2607</v>
      </c>
      <c r="C98" s="721" t="s">
        <v>2891</v>
      </c>
      <c r="D98" s="721" t="s">
        <v>3041</v>
      </c>
      <c r="E98" s="722" t="s">
        <v>2958</v>
      </c>
      <c r="F98" s="724"/>
    </row>
    <row r="99" spans="1:6" ht="12.75">
      <c r="A99" s="721" t="s">
        <v>2883</v>
      </c>
      <c r="B99" s="721" t="s">
        <v>2607</v>
      </c>
      <c r="C99" s="721" t="s">
        <v>2894</v>
      </c>
      <c r="D99" s="721" t="s">
        <v>2939</v>
      </c>
      <c r="E99" s="722" t="s">
        <v>2916</v>
      </c>
      <c r="F99" s="724"/>
    </row>
    <row r="100" spans="1:6" ht="12.75">
      <c r="A100" s="721" t="s">
        <v>2883</v>
      </c>
      <c r="B100" s="721" t="s">
        <v>2607</v>
      </c>
      <c r="C100" s="721" t="s">
        <v>2897</v>
      </c>
      <c r="D100" s="721" t="s">
        <v>3028</v>
      </c>
      <c r="E100" s="722" t="s">
        <v>2953</v>
      </c>
      <c r="F100" s="724"/>
    </row>
    <row r="101" spans="1:6" ht="12.75">
      <c r="A101" s="721" t="s">
        <v>2883</v>
      </c>
      <c r="B101" s="721" t="s">
        <v>2607</v>
      </c>
      <c r="C101" s="721" t="s">
        <v>2899</v>
      </c>
      <c r="D101" s="721" t="s">
        <v>2939</v>
      </c>
      <c r="E101" s="722" t="s">
        <v>2915</v>
      </c>
      <c r="F101" s="724"/>
    </row>
    <row r="102" spans="1:6" ht="12.75">
      <c r="A102" s="721" t="s">
        <v>2886</v>
      </c>
      <c r="B102" s="721" t="s">
        <v>2607</v>
      </c>
      <c r="C102" s="721" t="s">
        <v>2880</v>
      </c>
      <c r="D102" s="721" t="s">
        <v>3042</v>
      </c>
      <c r="E102" s="722" t="s">
        <v>2913</v>
      </c>
      <c r="F102" s="724"/>
    </row>
    <row r="103" spans="1:6" ht="12.75">
      <c r="A103" s="721" t="s">
        <v>2886</v>
      </c>
      <c r="B103" s="721" t="s">
        <v>2607</v>
      </c>
      <c r="C103" s="721" t="s">
        <v>2883</v>
      </c>
      <c r="D103" s="721" t="s">
        <v>3043</v>
      </c>
      <c r="E103" s="722" t="s">
        <v>2953</v>
      </c>
      <c r="F103" s="724"/>
    </row>
    <row r="104" spans="1:6" ht="12.75">
      <c r="A104" s="721" t="s">
        <v>2886</v>
      </c>
      <c r="B104" s="721" t="s">
        <v>2607</v>
      </c>
      <c r="C104" s="721" t="s">
        <v>2886</v>
      </c>
      <c r="D104" s="721" t="s">
        <v>3033</v>
      </c>
      <c r="E104" s="722" t="s">
        <v>2915</v>
      </c>
      <c r="F104" s="724"/>
    </row>
    <row r="105" spans="1:6" ht="12.75">
      <c r="A105" s="721" t="s">
        <v>2886</v>
      </c>
      <c r="B105" s="721" t="s">
        <v>2607</v>
      </c>
      <c r="C105" s="721" t="s">
        <v>2888</v>
      </c>
      <c r="D105" s="721" t="s">
        <v>3034</v>
      </c>
      <c r="E105" s="722" t="s">
        <v>2887</v>
      </c>
      <c r="F105" s="724"/>
    </row>
    <row r="106" spans="1:6" ht="12.75">
      <c r="A106" s="721" t="s">
        <v>2886</v>
      </c>
      <c r="B106" s="721" t="s">
        <v>2607</v>
      </c>
      <c r="C106" s="721" t="s">
        <v>2891</v>
      </c>
      <c r="D106" s="721" t="s">
        <v>3044</v>
      </c>
      <c r="E106" s="722" t="s">
        <v>2915</v>
      </c>
      <c r="F106" s="724"/>
    </row>
    <row r="107" spans="1:6" ht="12.75">
      <c r="A107" s="721" t="s">
        <v>2886</v>
      </c>
      <c r="B107" s="721" t="s">
        <v>2607</v>
      </c>
      <c r="C107" s="721" t="s">
        <v>2894</v>
      </c>
      <c r="D107" s="721" t="s">
        <v>3045</v>
      </c>
      <c r="E107" s="722" t="s">
        <v>2916</v>
      </c>
      <c r="F107" s="724"/>
    </row>
    <row r="108" spans="1:6" ht="12.75">
      <c r="A108" s="721" t="s">
        <v>2886</v>
      </c>
      <c r="B108" s="721" t="s">
        <v>2607</v>
      </c>
      <c r="C108" s="721" t="s">
        <v>2897</v>
      </c>
      <c r="D108" s="721" t="s">
        <v>3043</v>
      </c>
      <c r="E108" s="722" t="s">
        <v>2953</v>
      </c>
      <c r="F108" s="724"/>
    </row>
    <row r="109" spans="1:6" ht="12.75">
      <c r="A109" s="721" t="s">
        <v>2886</v>
      </c>
      <c r="B109" s="721" t="s">
        <v>2607</v>
      </c>
      <c r="C109" s="721" t="s">
        <v>2899</v>
      </c>
      <c r="D109" s="721" t="s">
        <v>2970</v>
      </c>
      <c r="E109" s="722" t="s">
        <v>2989</v>
      </c>
      <c r="F109" s="724"/>
    </row>
    <row r="110" spans="1:6" ht="12.75">
      <c r="A110" s="721" t="s">
        <v>2888</v>
      </c>
      <c r="B110" s="721" t="s">
        <v>2607</v>
      </c>
      <c r="C110" s="721" t="s">
        <v>2880</v>
      </c>
      <c r="D110" s="721" t="s">
        <v>3035</v>
      </c>
      <c r="E110" s="722" t="s">
        <v>2916</v>
      </c>
      <c r="F110" s="724"/>
    </row>
    <row r="111" spans="1:6" ht="12.75">
      <c r="A111" s="721" t="s">
        <v>2888</v>
      </c>
      <c r="B111" s="721" t="s">
        <v>2607</v>
      </c>
      <c r="C111" s="721" t="s">
        <v>2883</v>
      </c>
      <c r="D111" s="721" t="s">
        <v>3046</v>
      </c>
      <c r="E111" s="722" t="s">
        <v>2953</v>
      </c>
      <c r="F111" s="724"/>
    </row>
    <row r="112" spans="1:6" ht="12.75">
      <c r="A112" s="721" t="s">
        <v>2888</v>
      </c>
      <c r="B112" s="721" t="s">
        <v>2607</v>
      </c>
      <c r="C112" s="721" t="s">
        <v>2886</v>
      </c>
      <c r="D112" s="721" t="s">
        <v>3037</v>
      </c>
      <c r="E112" s="722" t="s">
        <v>3018</v>
      </c>
      <c r="F112" s="724"/>
    </row>
    <row r="113" spans="1:6" ht="12.75">
      <c r="A113" s="721" t="s">
        <v>2888</v>
      </c>
      <c r="B113" s="721" t="s">
        <v>2607</v>
      </c>
      <c r="C113" s="721" t="s">
        <v>2888</v>
      </c>
      <c r="D113" s="721" t="s">
        <v>3038</v>
      </c>
      <c r="E113" s="722" t="s">
        <v>2887</v>
      </c>
      <c r="F113" s="724"/>
    </row>
    <row r="114" spans="1:6" ht="12.75">
      <c r="A114" s="721" t="s">
        <v>2888</v>
      </c>
      <c r="B114" s="721" t="s">
        <v>2607</v>
      </c>
      <c r="C114" s="721" t="s">
        <v>2891</v>
      </c>
      <c r="D114" s="721" t="s">
        <v>3048</v>
      </c>
      <c r="E114" s="722" t="s">
        <v>2915</v>
      </c>
      <c r="F114" s="724"/>
    </row>
    <row r="115" spans="1:6" ht="12.75">
      <c r="A115" s="721" t="s">
        <v>2888</v>
      </c>
      <c r="B115" s="721" t="s">
        <v>2607</v>
      </c>
      <c r="C115" s="721" t="s">
        <v>2894</v>
      </c>
      <c r="D115" s="721" t="s">
        <v>3038</v>
      </c>
      <c r="E115" s="722" t="s">
        <v>2955</v>
      </c>
      <c r="F115" s="730"/>
    </row>
    <row r="116" spans="1:6" ht="12.75">
      <c r="A116" s="721" t="s">
        <v>2888</v>
      </c>
      <c r="B116" s="721" t="s">
        <v>2607</v>
      </c>
      <c r="C116" s="721" t="s">
        <v>2897</v>
      </c>
      <c r="D116" s="721" t="s">
        <v>3035</v>
      </c>
      <c r="E116" s="722" t="s">
        <v>2953</v>
      </c>
      <c r="F116" s="724"/>
    </row>
    <row r="117" spans="1:6" ht="12.75">
      <c r="A117" s="721" t="s">
        <v>2888</v>
      </c>
      <c r="B117" s="721" t="s">
        <v>2607</v>
      </c>
      <c r="C117" s="721" t="s">
        <v>2899</v>
      </c>
      <c r="D117" s="721" t="s">
        <v>3049</v>
      </c>
      <c r="E117" s="722" t="s">
        <v>2989</v>
      </c>
      <c r="F117" s="724"/>
    </row>
    <row r="118" spans="1:6" ht="12.75">
      <c r="A118" s="721" t="s">
        <v>2880</v>
      </c>
      <c r="B118" s="721" t="s">
        <v>2602</v>
      </c>
      <c r="C118" s="721" t="s">
        <v>2880</v>
      </c>
      <c r="D118" s="721" t="s">
        <v>2908</v>
      </c>
      <c r="E118" s="722" t="s">
        <v>3052</v>
      </c>
      <c r="F118" s="724"/>
    </row>
    <row r="119" spans="1:6" ht="12.75">
      <c r="A119" s="721" t="s">
        <v>2880</v>
      </c>
      <c r="B119" s="721" t="s">
        <v>2602</v>
      </c>
      <c r="C119" s="721" t="s">
        <v>2883</v>
      </c>
      <c r="D119" s="721" t="s">
        <v>3041</v>
      </c>
      <c r="E119" s="722" t="s">
        <v>2947</v>
      </c>
      <c r="F119" s="724"/>
    </row>
    <row r="120" spans="1:6" ht="12.75">
      <c r="A120" s="721" t="s">
        <v>2880</v>
      </c>
      <c r="B120" s="721" t="s">
        <v>2602</v>
      </c>
      <c r="C120" s="721" t="s">
        <v>2886</v>
      </c>
      <c r="D120" s="721" t="s">
        <v>2910</v>
      </c>
      <c r="E120" s="722" t="s">
        <v>3053</v>
      </c>
      <c r="F120" s="724"/>
    </row>
    <row r="121" spans="1:6" ht="12.75">
      <c r="A121" s="721" t="s">
        <v>2880</v>
      </c>
      <c r="B121" s="721" t="s">
        <v>2602</v>
      </c>
      <c r="C121" s="721" t="s">
        <v>2888</v>
      </c>
      <c r="D121" s="721" t="s">
        <v>2910</v>
      </c>
      <c r="E121" s="722" t="s">
        <v>3027</v>
      </c>
      <c r="F121" s="724"/>
    </row>
    <row r="122" spans="1:6" ht="12.75">
      <c r="A122" s="721" t="s">
        <v>2880</v>
      </c>
      <c r="B122" s="721" t="s">
        <v>2602</v>
      </c>
      <c r="C122" s="721" t="s">
        <v>2891</v>
      </c>
      <c r="D122" s="721" t="s">
        <v>2881</v>
      </c>
      <c r="E122" s="722" t="s">
        <v>3054</v>
      </c>
      <c r="F122" s="724"/>
    </row>
    <row r="123" spans="1:6" ht="12.75">
      <c r="A123" s="721" t="s">
        <v>2880</v>
      </c>
      <c r="B123" s="721" t="s">
        <v>2602</v>
      </c>
      <c r="C123" s="721" t="s">
        <v>2894</v>
      </c>
      <c r="D123" s="721" t="s">
        <v>2889</v>
      </c>
      <c r="E123" s="722" t="s">
        <v>3027</v>
      </c>
      <c r="F123" s="724"/>
    </row>
    <row r="124" spans="1:6" ht="12.75">
      <c r="A124" s="721" t="s">
        <v>2880</v>
      </c>
      <c r="B124" s="721" t="s">
        <v>2602</v>
      </c>
      <c r="C124" s="721" t="s">
        <v>2897</v>
      </c>
      <c r="D124" s="721" t="s">
        <v>2900</v>
      </c>
      <c r="E124" s="722" t="s">
        <v>3055</v>
      </c>
      <c r="F124" s="724"/>
    </row>
    <row r="125" spans="1:6" ht="12.75">
      <c r="A125" s="721" t="s">
        <v>2880</v>
      </c>
      <c r="B125" s="721" t="s">
        <v>2602</v>
      </c>
      <c r="C125" s="721" t="s">
        <v>2899</v>
      </c>
      <c r="D125" s="721" t="s">
        <v>2900</v>
      </c>
      <c r="E125" s="722" t="s">
        <v>3050</v>
      </c>
      <c r="F125" s="724"/>
    </row>
    <row r="126" spans="1:6" ht="12.75">
      <c r="A126" s="721" t="s">
        <v>2883</v>
      </c>
      <c r="B126" s="721" t="s">
        <v>2602</v>
      </c>
      <c r="C126" s="721" t="s">
        <v>2880</v>
      </c>
      <c r="D126" s="721" t="s">
        <v>2952</v>
      </c>
      <c r="E126" s="722" t="s">
        <v>3056</v>
      </c>
      <c r="F126" s="724"/>
    </row>
    <row r="127" spans="1:6" ht="12.75">
      <c r="A127" s="721" t="s">
        <v>2883</v>
      </c>
      <c r="B127" s="721" t="s">
        <v>2602</v>
      </c>
      <c r="C127" s="721" t="s">
        <v>2883</v>
      </c>
      <c r="D127" s="721" t="s">
        <v>2945</v>
      </c>
      <c r="E127" s="722" t="s">
        <v>3027</v>
      </c>
      <c r="F127" s="724"/>
    </row>
    <row r="128" spans="1:6" ht="12.75">
      <c r="A128" s="721" t="s">
        <v>2883</v>
      </c>
      <c r="B128" s="721" t="s">
        <v>2602</v>
      </c>
      <c r="C128" s="721" t="s">
        <v>2886</v>
      </c>
      <c r="D128" s="721" t="s">
        <v>3028</v>
      </c>
      <c r="E128" s="722" t="s">
        <v>3057</v>
      </c>
      <c r="F128" s="724"/>
    </row>
    <row r="129" spans="1:6" ht="12.75">
      <c r="A129" s="721" t="s">
        <v>2883</v>
      </c>
      <c r="B129" s="721" t="s">
        <v>2602</v>
      </c>
      <c r="C129" s="721" t="s">
        <v>2888</v>
      </c>
      <c r="D129" s="721" t="s">
        <v>2940</v>
      </c>
      <c r="E129" s="722" t="s">
        <v>3027</v>
      </c>
      <c r="F129" s="724"/>
    </row>
    <row r="130" spans="1:6" ht="12.75">
      <c r="A130" s="721" t="s">
        <v>2883</v>
      </c>
      <c r="B130" s="721" t="s">
        <v>2602</v>
      </c>
      <c r="C130" s="721" t="s">
        <v>2891</v>
      </c>
      <c r="D130" s="721" t="s">
        <v>2898</v>
      </c>
      <c r="E130" s="722" t="s">
        <v>3058</v>
      </c>
      <c r="F130" s="724"/>
    </row>
    <row r="131" spans="1:6" ht="12.75">
      <c r="A131" s="721" t="s">
        <v>2883</v>
      </c>
      <c r="B131" s="721" t="s">
        <v>2602</v>
      </c>
      <c r="C131" s="721" t="s">
        <v>2894</v>
      </c>
      <c r="D131" s="721" t="s">
        <v>2945</v>
      </c>
      <c r="E131" s="722" t="s">
        <v>3029</v>
      </c>
      <c r="F131" s="724"/>
    </row>
    <row r="132" spans="1:6" ht="12.75">
      <c r="A132" s="721" t="s">
        <v>2883</v>
      </c>
      <c r="B132" s="721" t="s">
        <v>2602</v>
      </c>
      <c r="C132" s="721" t="s">
        <v>2897</v>
      </c>
      <c r="D132" s="721" t="s">
        <v>2898</v>
      </c>
      <c r="E132" s="722" t="s">
        <v>3059</v>
      </c>
      <c r="F132" s="724"/>
    </row>
    <row r="133" spans="1:6" ht="12.75">
      <c r="A133" s="721" t="s">
        <v>2883</v>
      </c>
      <c r="B133" s="721" t="s">
        <v>2602</v>
      </c>
      <c r="C133" s="721" t="s">
        <v>2899</v>
      </c>
      <c r="D133" s="721" t="s">
        <v>2944</v>
      </c>
      <c r="E133" s="722" t="s">
        <v>3060</v>
      </c>
      <c r="F133" s="724"/>
    </row>
    <row r="134" spans="1:6" ht="12.75">
      <c r="A134" s="721" t="s">
        <v>2886</v>
      </c>
      <c r="B134" s="721" t="s">
        <v>2602</v>
      </c>
      <c r="C134" s="721" t="s">
        <v>2880</v>
      </c>
      <c r="D134" s="721" t="s">
        <v>2974</v>
      </c>
      <c r="E134" s="722" t="s">
        <v>2947</v>
      </c>
      <c r="F134" s="724"/>
    </row>
    <row r="135" spans="1:6" ht="12.75">
      <c r="A135" s="721" t="s">
        <v>2886</v>
      </c>
      <c r="B135" s="721" t="s">
        <v>2602</v>
      </c>
      <c r="C135" s="721" t="s">
        <v>2883</v>
      </c>
      <c r="D135" s="721" t="s">
        <v>2970</v>
      </c>
      <c r="E135" s="722" t="s">
        <v>2948</v>
      </c>
      <c r="F135" s="724"/>
    </row>
    <row r="136" spans="1:6" ht="12.75">
      <c r="A136" s="721" t="s">
        <v>2886</v>
      </c>
      <c r="B136" s="721" t="s">
        <v>2602</v>
      </c>
      <c r="C136" s="721" t="s">
        <v>2886</v>
      </c>
      <c r="D136" s="721" t="s">
        <v>3032</v>
      </c>
      <c r="E136" s="722" t="s">
        <v>3061</v>
      </c>
      <c r="F136" s="724"/>
    </row>
    <row r="137" spans="1:6" ht="12.75">
      <c r="A137" s="721" t="s">
        <v>2886</v>
      </c>
      <c r="B137" s="721" t="s">
        <v>2602</v>
      </c>
      <c r="C137" s="721" t="s">
        <v>2888</v>
      </c>
      <c r="D137" s="721" t="s">
        <v>3034</v>
      </c>
      <c r="E137" s="722" t="s">
        <v>3027</v>
      </c>
      <c r="F137" s="724"/>
    </row>
    <row r="138" spans="1:6" ht="12.75">
      <c r="A138" s="721" t="s">
        <v>2886</v>
      </c>
      <c r="B138" s="721" t="s">
        <v>2602</v>
      </c>
      <c r="C138" s="721" t="s">
        <v>2891</v>
      </c>
      <c r="D138" s="721" t="s">
        <v>3033</v>
      </c>
      <c r="E138" s="722" t="s">
        <v>3062</v>
      </c>
      <c r="F138" s="724"/>
    </row>
    <row r="139" spans="1:6" ht="12.75">
      <c r="A139" s="721" t="s">
        <v>2886</v>
      </c>
      <c r="B139" s="721" t="s">
        <v>2602</v>
      </c>
      <c r="C139" s="721" t="s">
        <v>2894</v>
      </c>
      <c r="D139" s="721" t="s">
        <v>2986</v>
      </c>
      <c r="E139" s="722" t="s">
        <v>3053</v>
      </c>
      <c r="F139" s="724"/>
    </row>
    <row r="140" spans="1:6" ht="12.75">
      <c r="A140" s="721" t="s">
        <v>2886</v>
      </c>
      <c r="B140" s="721" t="s">
        <v>2602</v>
      </c>
      <c r="C140" s="721" t="s">
        <v>2897</v>
      </c>
      <c r="D140" s="721" t="s">
        <v>2970</v>
      </c>
      <c r="E140" s="722" t="s">
        <v>3027</v>
      </c>
      <c r="F140" s="724"/>
    </row>
    <row r="141" spans="1:6" ht="12.75">
      <c r="A141" s="721" t="s">
        <v>2886</v>
      </c>
      <c r="B141" s="721" t="s">
        <v>2602</v>
      </c>
      <c r="C141" s="721" t="s">
        <v>2899</v>
      </c>
      <c r="D141" s="721" t="s">
        <v>3045</v>
      </c>
      <c r="E141" s="722" t="s">
        <v>3060</v>
      </c>
      <c r="F141" s="724"/>
    </row>
    <row r="142" spans="1:6" ht="12.75">
      <c r="A142" s="721" t="s">
        <v>2888</v>
      </c>
      <c r="B142" s="721" t="s">
        <v>2602</v>
      </c>
      <c r="C142" s="721" t="s">
        <v>2880</v>
      </c>
      <c r="D142" s="721" t="s">
        <v>3063</v>
      </c>
      <c r="E142" s="722" t="s">
        <v>3053</v>
      </c>
      <c r="F142" s="724"/>
    </row>
    <row r="143" spans="1:6" ht="12.75">
      <c r="A143" s="721" t="s">
        <v>2888</v>
      </c>
      <c r="B143" s="721" t="s">
        <v>2602</v>
      </c>
      <c r="C143" s="721" t="s">
        <v>2883</v>
      </c>
      <c r="D143" s="721" t="s">
        <v>3037</v>
      </c>
      <c r="E143" s="722" t="s">
        <v>3064</v>
      </c>
      <c r="F143" s="724"/>
    </row>
    <row r="144" spans="1:6" ht="12.75">
      <c r="A144" s="721" t="s">
        <v>2888</v>
      </c>
      <c r="B144" s="721" t="s">
        <v>2602</v>
      </c>
      <c r="C144" s="721" t="s">
        <v>2886</v>
      </c>
      <c r="D144" s="721" t="s">
        <v>3036</v>
      </c>
      <c r="E144" s="722" t="s">
        <v>3027</v>
      </c>
      <c r="F144" s="724"/>
    </row>
    <row r="145" spans="1:6" ht="12.75">
      <c r="A145" s="721" t="s">
        <v>2888</v>
      </c>
      <c r="B145" s="721" t="s">
        <v>2602</v>
      </c>
      <c r="C145" s="721" t="s">
        <v>2888</v>
      </c>
      <c r="D145" s="721" t="s">
        <v>3065</v>
      </c>
      <c r="E145" s="722" t="s">
        <v>3050</v>
      </c>
      <c r="F145" s="724"/>
    </row>
    <row r="146" spans="1:6" ht="12.75">
      <c r="A146" s="721" t="s">
        <v>2888</v>
      </c>
      <c r="B146" s="721" t="s">
        <v>2602</v>
      </c>
      <c r="C146" s="721" t="s">
        <v>2891</v>
      </c>
      <c r="D146" s="721" t="s">
        <v>3035</v>
      </c>
      <c r="E146" s="722" t="s">
        <v>3066</v>
      </c>
      <c r="F146" s="724"/>
    </row>
    <row r="147" spans="1:6" ht="12.75">
      <c r="A147" s="721" t="s">
        <v>2888</v>
      </c>
      <c r="B147" s="721" t="s">
        <v>2602</v>
      </c>
      <c r="C147" s="721" t="s">
        <v>2894</v>
      </c>
      <c r="D147" s="721" t="s">
        <v>3067</v>
      </c>
      <c r="E147" s="722" t="s">
        <v>2911</v>
      </c>
      <c r="F147" s="724"/>
    </row>
    <row r="148" spans="1:6" ht="12.75">
      <c r="A148" s="721" t="s">
        <v>2888</v>
      </c>
      <c r="B148" s="721" t="s">
        <v>2602</v>
      </c>
      <c r="C148" s="721" t="s">
        <v>2897</v>
      </c>
      <c r="D148" s="721" t="s">
        <v>3035</v>
      </c>
      <c r="E148" s="722" t="s">
        <v>3068</v>
      </c>
      <c r="F148" s="724"/>
    </row>
    <row r="149" spans="1:6" ht="12.75">
      <c r="A149" s="721" t="s">
        <v>2888</v>
      </c>
      <c r="B149" s="721" t="s">
        <v>2602</v>
      </c>
      <c r="C149" s="721" t="s">
        <v>2899</v>
      </c>
      <c r="D149" s="721" t="s">
        <v>3036</v>
      </c>
      <c r="E149" s="722" t="s">
        <v>3027</v>
      </c>
      <c r="F149" s="724"/>
    </row>
    <row r="150" spans="1:6" ht="12.75">
      <c r="A150" s="725"/>
      <c r="B150" s="725"/>
      <c r="C150" s="725"/>
      <c r="D150" s="725"/>
      <c r="E150" s="726"/>
      <c r="F150" s="724"/>
    </row>
    <row r="151" spans="1:6" ht="12.75">
      <c r="A151" s="725"/>
      <c r="B151" s="725"/>
      <c r="C151" s="725"/>
      <c r="D151" s="725"/>
      <c r="E151" s="726"/>
      <c r="F151" s="724"/>
    </row>
    <row r="152" spans="1:6" ht="12.75">
      <c r="A152" s="725"/>
      <c r="B152" s="725"/>
      <c r="C152" s="725"/>
      <c r="D152" s="725"/>
      <c r="E152" s="726"/>
      <c r="F152" s="724"/>
    </row>
  </sheetData>
  <autoFilter ref="A1:E152" xr:uid="{00000000-0009-0000-0000-000010000000}"/>
  <mergeCells count="3">
    <mergeCell ref="F1:F4"/>
    <mergeCell ref="F6:F10"/>
    <mergeCell ref="F12:F13"/>
  </mergeCells>
  <conditionalFormatting sqref="A2:E152">
    <cfRule type="expression" dxfId="0" priority="1">
      <formula>AND(ISEVEN(ROW()))</formula>
    </cfRule>
  </conditionalFormatting>
  <printOptions horizontalCentered="1" gridLines="1"/>
  <pageMargins left="1.287806313930385E-2" right="0" top="0.15453675767164621" bottom="0.75" header="0" footer="0"/>
  <pageSetup paperSize="9" fitToHeight="0" pageOrder="overThenDown" orientation="portrait" cellComments="atEnd"/>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9900FF"/>
    <outlinePr summaryBelow="0" summaryRight="0"/>
    <pageSetUpPr fitToPage="1"/>
  </sheetPr>
  <dimension ref="A1:K88"/>
  <sheetViews>
    <sheetView tabSelected="1" workbookViewId="0"/>
  </sheetViews>
  <sheetFormatPr defaultColWidth="12.5703125" defaultRowHeight="15.75" customHeight="1"/>
  <cols>
    <col min="1" max="1" width="2.42578125" customWidth="1"/>
    <col min="2" max="2" width="2.85546875" customWidth="1"/>
    <col min="3" max="4" width="23.28515625" customWidth="1"/>
    <col min="5" max="5" width="25.140625" customWidth="1"/>
    <col min="6" max="7" width="12.5703125" customWidth="1"/>
    <col min="8" max="8" width="22.140625" customWidth="1"/>
    <col min="9" max="9" width="47.85546875" customWidth="1"/>
    <col min="10" max="10" width="2.5703125" customWidth="1"/>
    <col min="11" max="11" width="2.42578125" customWidth="1"/>
  </cols>
  <sheetData>
    <row r="1" spans="1:11" ht="12.75">
      <c r="A1" s="731"/>
      <c r="B1" s="732"/>
      <c r="C1" s="732"/>
      <c r="D1" s="732"/>
      <c r="E1" s="732"/>
      <c r="F1" s="732"/>
      <c r="G1" s="732"/>
      <c r="H1" s="732"/>
      <c r="I1" s="732"/>
      <c r="J1" s="732"/>
      <c r="K1" s="732"/>
    </row>
    <row r="2" spans="1:11" ht="1.5" customHeight="1">
      <c r="A2" s="731"/>
      <c r="B2" s="733"/>
      <c r="C2" s="871"/>
      <c r="D2" s="773"/>
      <c r="E2" s="773"/>
      <c r="F2" s="773"/>
      <c r="G2" s="773"/>
      <c r="H2" s="773"/>
      <c r="I2" s="773"/>
      <c r="J2" s="733"/>
      <c r="K2" s="732"/>
    </row>
    <row r="3" spans="1:11" ht="12.75" customHeight="1">
      <c r="A3" s="731"/>
      <c r="B3" s="733"/>
      <c r="C3" s="783" t="s">
        <v>192</v>
      </c>
      <c r="D3" s="779"/>
      <c r="E3" s="779"/>
      <c r="F3" s="779"/>
      <c r="G3" s="779"/>
      <c r="H3" s="779"/>
      <c r="I3" s="780"/>
      <c r="J3" s="733"/>
      <c r="K3" s="732"/>
    </row>
    <row r="4" spans="1:11" ht="1.5" customHeight="1">
      <c r="A4" s="731"/>
      <c r="B4" s="733"/>
      <c r="C4" s="734"/>
      <c r="D4" s="735"/>
      <c r="E4" s="872" t="s">
        <v>3069</v>
      </c>
      <c r="F4" s="773"/>
      <c r="G4" s="773"/>
      <c r="H4" s="773"/>
      <c r="I4" s="773"/>
      <c r="J4" s="733"/>
      <c r="K4" s="732"/>
    </row>
    <row r="5" spans="1:11" ht="16.5" customHeight="1">
      <c r="A5" s="736"/>
      <c r="B5" s="737"/>
      <c r="C5" s="738" t="s">
        <v>3070</v>
      </c>
      <c r="D5" s="739"/>
      <c r="E5" s="773"/>
      <c r="F5" s="773"/>
      <c r="G5" s="773"/>
      <c r="H5" s="773"/>
      <c r="I5" s="773"/>
      <c r="J5" s="737"/>
      <c r="K5" s="740"/>
    </row>
    <row r="6" spans="1:11" ht="5.25" customHeight="1">
      <c r="A6" s="736"/>
      <c r="B6" s="737"/>
      <c r="C6" s="741" t="s">
        <v>16</v>
      </c>
      <c r="D6" s="742"/>
      <c r="E6" s="742" t="s">
        <v>17</v>
      </c>
      <c r="F6" s="743" t="s">
        <v>3071</v>
      </c>
      <c r="G6" s="744" t="s">
        <v>277</v>
      </c>
      <c r="H6" s="743" t="s">
        <v>3072</v>
      </c>
      <c r="I6" s="745" t="s">
        <v>278</v>
      </c>
      <c r="J6" s="746"/>
      <c r="K6" s="740"/>
    </row>
    <row r="7" spans="1:11" ht="12.75" customHeight="1">
      <c r="A7" s="747"/>
      <c r="B7" s="748"/>
      <c r="C7" s="749" t="s">
        <v>3073</v>
      </c>
      <c r="D7" s="750"/>
      <c r="E7" s="748" t="s">
        <v>3074</v>
      </c>
      <c r="F7" s="748" t="s">
        <v>3075</v>
      </c>
      <c r="G7" s="748">
        <v>2</v>
      </c>
      <c r="H7" s="748"/>
      <c r="I7" s="751" t="s">
        <v>3076</v>
      </c>
      <c r="J7" s="748"/>
      <c r="K7" s="752"/>
    </row>
    <row r="8" spans="1:11" ht="12.75" customHeight="1">
      <c r="A8" s="747"/>
      <c r="B8" s="748"/>
      <c r="C8" s="753" t="s">
        <v>3077</v>
      </c>
      <c r="D8" s="754"/>
      <c r="E8" s="755" t="s">
        <v>3078</v>
      </c>
      <c r="F8" s="755" t="s">
        <v>3079</v>
      </c>
      <c r="G8" s="755">
        <v>5</v>
      </c>
      <c r="H8" s="755"/>
      <c r="I8" s="756"/>
      <c r="J8" s="748"/>
      <c r="K8" s="752"/>
    </row>
    <row r="9" spans="1:11" ht="12.75" customHeight="1">
      <c r="A9" s="747"/>
      <c r="B9" s="748"/>
      <c r="C9" s="749" t="s">
        <v>3080</v>
      </c>
      <c r="D9" s="750"/>
      <c r="E9" s="748" t="s">
        <v>3081</v>
      </c>
      <c r="F9" s="748" t="s">
        <v>3082</v>
      </c>
      <c r="G9" s="748">
        <v>4</v>
      </c>
      <c r="H9" s="748"/>
      <c r="I9" s="751"/>
      <c r="J9" s="748"/>
      <c r="K9" s="752"/>
    </row>
    <row r="10" spans="1:11" ht="12.75" customHeight="1">
      <c r="A10" s="747"/>
      <c r="B10" s="748"/>
      <c r="C10" s="753" t="s">
        <v>3083</v>
      </c>
      <c r="D10" s="754"/>
      <c r="E10" s="755" t="s">
        <v>3084</v>
      </c>
      <c r="F10" s="755" t="s">
        <v>2173</v>
      </c>
      <c r="G10" s="755">
        <v>6</v>
      </c>
      <c r="H10" s="755"/>
      <c r="I10" s="757" t="s">
        <v>3085</v>
      </c>
      <c r="J10" s="748"/>
      <c r="K10" s="752"/>
    </row>
    <row r="11" spans="1:11" ht="12.75" customHeight="1">
      <c r="A11" s="747"/>
      <c r="B11" s="748"/>
      <c r="C11" s="749" t="s">
        <v>3086</v>
      </c>
      <c r="D11" s="750"/>
      <c r="E11" s="748" t="s">
        <v>2732</v>
      </c>
      <c r="F11" s="748" t="s">
        <v>3087</v>
      </c>
      <c r="G11" s="748">
        <v>7</v>
      </c>
      <c r="H11" s="748"/>
      <c r="I11" s="751"/>
      <c r="J11" s="748"/>
      <c r="K11" s="752"/>
    </row>
    <row r="12" spans="1:11" ht="12.75" customHeight="1">
      <c r="A12" s="747"/>
      <c r="B12" s="748"/>
      <c r="C12" s="753" t="s">
        <v>3088</v>
      </c>
      <c r="D12" s="754"/>
      <c r="E12" s="755" t="s">
        <v>3089</v>
      </c>
      <c r="F12" s="755" t="s">
        <v>3079</v>
      </c>
      <c r="G12" s="755">
        <v>7</v>
      </c>
      <c r="H12" s="755"/>
      <c r="I12" s="756"/>
      <c r="J12" s="748"/>
      <c r="K12" s="752"/>
    </row>
    <row r="13" spans="1:11" ht="12.75" customHeight="1">
      <c r="A13" s="747"/>
      <c r="B13" s="748"/>
      <c r="C13" s="749" t="s">
        <v>3090</v>
      </c>
      <c r="D13" s="750"/>
      <c r="E13" s="748" t="s">
        <v>3091</v>
      </c>
      <c r="F13" s="748" t="s">
        <v>3092</v>
      </c>
      <c r="G13" s="748">
        <v>5</v>
      </c>
      <c r="H13" s="748"/>
      <c r="I13" s="751" t="s">
        <v>3093</v>
      </c>
      <c r="J13" s="748"/>
      <c r="K13" s="752"/>
    </row>
    <row r="14" spans="1:11" ht="12.75" customHeight="1">
      <c r="A14" s="747"/>
      <c r="B14" s="748"/>
      <c r="C14" s="753" t="s">
        <v>3094</v>
      </c>
      <c r="D14" s="754"/>
      <c r="E14" s="755" t="s">
        <v>3095</v>
      </c>
      <c r="F14" s="755" t="s">
        <v>3096</v>
      </c>
      <c r="G14" s="755">
        <v>5</v>
      </c>
      <c r="H14" s="755"/>
      <c r="I14" s="756"/>
      <c r="J14" s="748"/>
      <c r="K14" s="752"/>
    </row>
    <row r="15" spans="1:11" ht="12.75" customHeight="1">
      <c r="A15" s="747"/>
      <c r="B15" s="748"/>
      <c r="C15" s="749" t="s">
        <v>3097</v>
      </c>
      <c r="D15" s="750"/>
      <c r="E15" s="748" t="s">
        <v>3098</v>
      </c>
      <c r="F15" s="748" t="s">
        <v>3092</v>
      </c>
      <c r="G15" s="748">
        <v>5</v>
      </c>
      <c r="H15" s="748"/>
      <c r="I15" s="751"/>
      <c r="J15" s="748"/>
      <c r="K15" s="752"/>
    </row>
    <row r="16" spans="1:11" ht="12.75" customHeight="1">
      <c r="A16" s="747"/>
      <c r="B16" s="748"/>
      <c r="C16" s="753" t="s">
        <v>3099</v>
      </c>
      <c r="D16" s="754"/>
      <c r="E16" s="755" t="s">
        <v>3100</v>
      </c>
      <c r="F16" s="755" t="s">
        <v>3096</v>
      </c>
      <c r="G16" s="755">
        <v>5</v>
      </c>
      <c r="H16" s="755"/>
      <c r="I16" s="756"/>
      <c r="J16" s="748"/>
      <c r="K16" s="752"/>
    </row>
    <row r="17" spans="1:11" ht="12.75" customHeight="1">
      <c r="A17" s="747"/>
      <c r="B17" s="748"/>
      <c r="C17" s="749" t="s">
        <v>3101</v>
      </c>
      <c r="D17" s="750"/>
      <c r="E17" s="748" t="s">
        <v>3102</v>
      </c>
      <c r="F17" s="748" t="s">
        <v>3103</v>
      </c>
      <c r="G17" s="748">
        <v>4</v>
      </c>
      <c r="H17" s="748"/>
      <c r="I17" s="758" t="s">
        <v>3085</v>
      </c>
      <c r="J17" s="748"/>
      <c r="K17" s="752"/>
    </row>
    <row r="18" spans="1:11" ht="12.75" customHeight="1">
      <c r="A18" s="747"/>
      <c r="B18" s="748"/>
      <c r="C18" s="753" t="s">
        <v>3104</v>
      </c>
      <c r="D18" s="754"/>
      <c r="E18" s="755" t="s">
        <v>3105</v>
      </c>
      <c r="F18" s="755" t="s">
        <v>3106</v>
      </c>
      <c r="G18" s="755">
        <v>3</v>
      </c>
      <c r="H18" s="755"/>
      <c r="I18" s="756"/>
      <c r="J18" s="748"/>
      <c r="K18" s="752"/>
    </row>
    <row r="19" spans="1:11" ht="12.75" customHeight="1">
      <c r="A19" s="747"/>
      <c r="B19" s="748"/>
      <c r="C19" s="749" t="s">
        <v>3107</v>
      </c>
      <c r="D19" s="750"/>
      <c r="E19" s="748" t="s">
        <v>3108</v>
      </c>
      <c r="F19" s="748" t="s">
        <v>3075</v>
      </c>
      <c r="G19" s="748">
        <v>5</v>
      </c>
      <c r="H19" s="748"/>
      <c r="I19" s="751"/>
      <c r="J19" s="748"/>
      <c r="K19" s="752"/>
    </row>
    <row r="20" spans="1:11" ht="12.75" customHeight="1">
      <c r="A20" s="747"/>
      <c r="B20" s="748"/>
      <c r="C20" s="753" t="s">
        <v>3109</v>
      </c>
      <c r="D20" s="754"/>
      <c r="E20" s="755" t="s">
        <v>3110</v>
      </c>
      <c r="F20" s="755" t="s">
        <v>3111</v>
      </c>
      <c r="G20" s="755">
        <v>5</v>
      </c>
      <c r="H20" s="755"/>
      <c r="I20" s="756"/>
      <c r="J20" s="748"/>
      <c r="K20" s="752"/>
    </row>
    <row r="21" spans="1:11" ht="12.75" customHeight="1">
      <c r="A21" s="747"/>
      <c r="B21" s="748"/>
      <c r="C21" s="749" t="s">
        <v>3112</v>
      </c>
      <c r="D21" s="750"/>
      <c r="E21" s="748" t="s">
        <v>3113</v>
      </c>
      <c r="F21" s="748" t="s">
        <v>3096</v>
      </c>
      <c r="G21" s="748">
        <v>5</v>
      </c>
      <c r="H21" s="748"/>
      <c r="I21" s="751"/>
      <c r="J21" s="748"/>
      <c r="K21" s="752"/>
    </row>
    <row r="22" spans="1:11" ht="12.75" customHeight="1">
      <c r="A22" s="747"/>
      <c r="B22" s="748"/>
      <c r="C22" s="753" t="s">
        <v>3114</v>
      </c>
      <c r="D22" s="754"/>
      <c r="E22" s="755" t="s">
        <v>3115</v>
      </c>
      <c r="F22" s="755" t="s">
        <v>2173</v>
      </c>
      <c r="G22" s="755">
        <v>3</v>
      </c>
      <c r="H22" s="755"/>
      <c r="I22" s="757" t="s">
        <v>3085</v>
      </c>
      <c r="J22" s="748"/>
      <c r="K22" s="752"/>
    </row>
    <row r="23" spans="1:11" ht="12.75" customHeight="1">
      <c r="A23" s="747"/>
      <c r="B23" s="748"/>
      <c r="C23" s="749" t="s">
        <v>3116</v>
      </c>
      <c r="D23" s="750"/>
      <c r="E23" s="748" t="s">
        <v>3117</v>
      </c>
      <c r="F23" s="748" t="s">
        <v>3118</v>
      </c>
      <c r="G23" s="748">
        <v>8</v>
      </c>
      <c r="H23" s="748"/>
      <c r="I23" s="751"/>
      <c r="J23" s="748"/>
      <c r="K23" s="752"/>
    </row>
    <row r="24" spans="1:11" ht="12.75" customHeight="1">
      <c r="A24" s="747"/>
      <c r="B24" s="748"/>
      <c r="C24" s="753" t="s">
        <v>3119</v>
      </c>
      <c r="D24" s="754"/>
      <c r="E24" s="755" t="s">
        <v>3120</v>
      </c>
      <c r="F24" s="755" t="s">
        <v>3121</v>
      </c>
      <c r="G24" s="755">
        <v>5</v>
      </c>
      <c r="H24" s="755"/>
      <c r="I24" s="756"/>
      <c r="J24" s="748"/>
      <c r="K24" s="752"/>
    </row>
    <row r="25" spans="1:11" ht="12.75" customHeight="1">
      <c r="A25" s="747"/>
      <c r="B25" s="748"/>
      <c r="C25" s="749" t="s">
        <v>3122</v>
      </c>
      <c r="D25" s="750"/>
      <c r="E25" s="748" t="s">
        <v>3123</v>
      </c>
      <c r="F25" s="748" t="s">
        <v>3124</v>
      </c>
      <c r="G25" s="748">
        <v>5</v>
      </c>
      <c r="H25" s="748"/>
      <c r="I25" s="751"/>
      <c r="J25" s="748"/>
      <c r="K25" s="752"/>
    </row>
    <row r="26" spans="1:11" ht="12.75" customHeight="1">
      <c r="A26" s="747"/>
      <c r="B26" s="748"/>
      <c r="C26" s="753" t="s">
        <v>3125</v>
      </c>
      <c r="D26" s="754"/>
      <c r="E26" s="755" t="s">
        <v>3126</v>
      </c>
      <c r="F26" s="755" t="s">
        <v>3127</v>
      </c>
      <c r="G26" s="755">
        <v>8</v>
      </c>
      <c r="H26" s="755"/>
      <c r="I26" s="756"/>
      <c r="J26" s="748"/>
      <c r="K26" s="752"/>
    </row>
    <row r="27" spans="1:11" ht="12.75" customHeight="1">
      <c r="A27" s="747"/>
      <c r="B27" s="748"/>
      <c r="C27" s="749" t="s">
        <v>3128</v>
      </c>
      <c r="D27" s="750"/>
      <c r="E27" s="748" t="s">
        <v>3129</v>
      </c>
      <c r="F27" s="748" t="s">
        <v>3103</v>
      </c>
      <c r="G27" s="748">
        <v>3</v>
      </c>
      <c r="H27" s="748"/>
      <c r="I27" s="751"/>
      <c r="J27" s="748"/>
      <c r="K27" s="752"/>
    </row>
    <row r="28" spans="1:11" ht="12.75" customHeight="1">
      <c r="A28" s="747"/>
      <c r="B28" s="748"/>
      <c r="C28" s="753" t="s">
        <v>3130</v>
      </c>
      <c r="D28" s="754"/>
      <c r="E28" s="755" t="s">
        <v>3131</v>
      </c>
      <c r="F28" s="755" t="s">
        <v>3103</v>
      </c>
      <c r="G28" s="755">
        <v>3</v>
      </c>
      <c r="H28" s="755"/>
      <c r="I28" s="756"/>
      <c r="J28" s="748"/>
      <c r="K28" s="752"/>
    </row>
    <row r="29" spans="1:11" ht="12.75" customHeight="1">
      <c r="A29" s="747"/>
      <c r="B29" s="748"/>
      <c r="C29" s="749" t="s">
        <v>3132</v>
      </c>
      <c r="D29" s="750"/>
      <c r="E29" s="748" t="s">
        <v>3133</v>
      </c>
      <c r="F29" s="748" t="s">
        <v>3103</v>
      </c>
      <c r="G29" s="748">
        <v>3</v>
      </c>
      <c r="H29" s="748"/>
      <c r="I29" s="751"/>
      <c r="J29" s="748"/>
      <c r="K29" s="752"/>
    </row>
    <row r="30" spans="1:11" ht="12.75" customHeight="1">
      <c r="A30" s="747"/>
      <c r="B30" s="748"/>
      <c r="C30" s="753" t="s">
        <v>3134</v>
      </c>
      <c r="D30" s="754"/>
      <c r="E30" s="755" t="s">
        <v>3135</v>
      </c>
      <c r="F30" s="755" t="s">
        <v>3103</v>
      </c>
      <c r="G30" s="755">
        <v>3</v>
      </c>
      <c r="H30" s="755"/>
      <c r="I30" s="756"/>
      <c r="J30" s="748"/>
      <c r="K30" s="752"/>
    </row>
    <row r="31" spans="1:11" ht="12.75" customHeight="1">
      <c r="A31" s="747"/>
      <c r="B31" s="748"/>
      <c r="C31" s="749" t="s">
        <v>3136</v>
      </c>
      <c r="D31" s="750"/>
      <c r="E31" s="748" t="s">
        <v>3137</v>
      </c>
      <c r="F31" s="748" t="s">
        <v>3103</v>
      </c>
      <c r="G31" s="748">
        <v>3</v>
      </c>
      <c r="H31" s="748"/>
      <c r="I31" s="751"/>
      <c r="J31" s="748"/>
      <c r="K31" s="752"/>
    </row>
    <row r="32" spans="1:11" ht="12.75" customHeight="1">
      <c r="A32" s="747"/>
      <c r="B32" s="748"/>
      <c r="C32" s="753" t="s">
        <v>3138</v>
      </c>
      <c r="D32" s="754"/>
      <c r="E32" s="755" t="s">
        <v>3139</v>
      </c>
      <c r="F32" s="755" t="s">
        <v>3103</v>
      </c>
      <c r="G32" s="755">
        <v>3</v>
      </c>
      <c r="H32" s="755"/>
      <c r="I32" s="756"/>
      <c r="J32" s="748"/>
      <c r="K32" s="752"/>
    </row>
    <row r="33" spans="1:11" ht="12.75" customHeight="1">
      <c r="A33" s="747"/>
      <c r="B33" s="748"/>
      <c r="C33" s="749" t="s">
        <v>3140</v>
      </c>
      <c r="D33" s="750"/>
      <c r="E33" s="748" t="s">
        <v>3141</v>
      </c>
      <c r="F33" s="748" t="s">
        <v>3103</v>
      </c>
      <c r="G33" s="748">
        <v>3</v>
      </c>
      <c r="H33" s="759" t="e">
        <f ca="1">googletranslate(E7:E86 E33,"en","ja")</f>
        <v>#NAME?</v>
      </c>
      <c r="I33" s="751"/>
      <c r="J33" s="748"/>
      <c r="K33" s="752"/>
    </row>
    <row r="34" spans="1:11" ht="12.75" customHeight="1">
      <c r="A34" s="747"/>
      <c r="B34" s="748"/>
      <c r="C34" s="753" t="s">
        <v>3142</v>
      </c>
      <c r="D34" s="754"/>
      <c r="E34" s="755" t="s">
        <v>3143</v>
      </c>
      <c r="F34" s="755" t="s">
        <v>3103</v>
      </c>
      <c r="G34" s="755">
        <v>3</v>
      </c>
      <c r="H34" s="755"/>
      <c r="I34" s="756"/>
      <c r="J34" s="748"/>
      <c r="K34" s="752"/>
    </row>
    <row r="35" spans="1:11" ht="12.75" customHeight="1">
      <c r="A35" s="747"/>
      <c r="B35" s="748"/>
      <c r="C35" s="749" t="s">
        <v>3144</v>
      </c>
      <c r="D35" s="750"/>
      <c r="E35" s="748" t="s">
        <v>3145</v>
      </c>
      <c r="F35" s="748" t="s">
        <v>3103</v>
      </c>
      <c r="G35" s="748">
        <v>3</v>
      </c>
      <c r="H35" s="748"/>
      <c r="I35" s="751"/>
      <c r="J35" s="748"/>
      <c r="K35" s="752"/>
    </row>
    <row r="36" spans="1:11" ht="12.75" customHeight="1">
      <c r="A36" s="747"/>
      <c r="B36" s="748"/>
      <c r="C36" s="753" t="s">
        <v>3146</v>
      </c>
      <c r="D36" s="754"/>
      <c r="E36" s="755" t="s">
        <v>3147</v>
      </c>
      <c r="F36" s="755" t="s">
        <v>3103</v>
      </c>
      <c r="G36" s="755">
        <v>3</v>
      </c>
      <c r="H36" s="755"/>
      <c r="I36" s="756"/>
      <c r="J36" s="748"/>
      <c r="K36" s="752"/>
    </row>
    <row r="37" spans="1:11" ht="12.75" customHeight="1">
      <c r="A37" s="747"/>
      <c r="B37" s="748"/>
      <c r="C37" s="749" t="s">
        <v>3148</v>
      </c>
      <c r="D37" s="750"/>
      <c r="E37" s="748" t="s">
        <v>3149</v>
      </c>
      <c r="F37" s="748" t="s">
        <v>3103</v>
      </c>
      <c r="G37" s="748">
        <v>3</v>
      </c>
      <c r="H37" s="748"/>
      <c r="I37" s="751"/>
      <c r="J37" s="748"/>
      <c r="K37" s="752"/>
    </row>
    <row r="38" spans="1:11" ht="12.75" customHeight="1">
      <c r="A38" s="747"/>
      <c r="B38" s="748"/>
      <c r="C38" s="753" t="s">
        <v>3150</v>
      </c>
      <c r="D38" s="754"/>
      <c r="E38" s="755" t="s">
        <v>3151</v>
      </c>
      <c r="F38" s="755" t="s">
        <v>3103</v>
      </c>
      <c r="G38" s="755">
        <v>3</v>
      </c>
      <c r="H38" s="755"/>
      <c r="I38" s="756"/>
      <c r="J38" s="748"/>
      <c r="K38" s="752"/>
    </row>
    <row r="39" spans="1:11" ht="12.75" customHeight="1">
      <c r="A39" s="747"/>
      <c r="B39" s="748"/>
      <c r="C39" s="749" t="s">
        <v>3152</v>
      </c>
      <c r="D39" s="750"/>
      <c r="E39" s="748" t="s">
        <v>3153</v>
      </c>
      <c r="F39" s="748" t="s">
        <v>3103</v>
      </c>
      <c r="G39" s="748">
        <v>3</v>
      </c>
      <c r="H39" s="748"/>
      <c r="I39" s="751"/>
      <c r="J39" s="748"/>
      <c r="K39" s="752"/>
    </row>
    <row r="40" spans="1:11" ht="12.75" customHeight="1">
      <c r="A40" s="747"/>
      <c r="B40" s="748"/>
      <c r="C40" s="753" t="s">
        <v>3154</v>
      </c>
      <c r="D40" s="754"/>
      <c r="E40" s="755" t="s">
        <v>3155</v>
      </c>
      <c r="F40" s="755" t="s">
        <v>3156</v>
      </c>
      <c r="G40" s="755">
        <v>3</v>
      </c>
      <c r="H40" s="755"/>
      <c r="I40" s="756"/>
      <c r="J40" s="748"/>
      <c r="K40" s="752"/>
    </row>
    <row r="41" spans="1:11" ht="12.75" customHeight="1">
      <c r="A41" s="747"/>
      <c r="B41" s="748"/>
      <c r="C41" s="749" t="s">
        <v>3157</v>
      </c>
      <c r="D41" s="750"/>
      <c r="E41" s="748" t="s">
        <v>3158</v>
      </c>
      <c r="F41" s="748" t="s">
        <v>3156</v>
      </c>
      <c r="G41" s="748">
        <v>3</v>
      </c>
      <c r="H41" s="748"/>
      <c r="I41" s="751"/>
      <c r="J41" s="748"/>
      <c r="K41" s="752"/>
    </row>
    <row r="42" spans="1:11" ht="12.75" customHeight="1">
      <c r="A42" s="747"/>
      <c r="B42" s="748"/>
      <c r="C42" s="753" t="s">
        <v>3159</v>
      </c>
      <c r="D42" s="754"/>
      <c r="E42" s="755" t="s">
        <v>3160</v>
      </c>
      <c r="F42" s="755" t="s">
        <v>3156</v>
      </c>
      <c r="G42" s="755">
        <v>3</v>
      </c>
      <c r="H42" s="755"/>
      <c r="I42" s="756"/>
      <c r="J42" s="748"/>
      <c r="K42" s="752"/>
    </row>
    <row r="43" spans="1:11" ht="12.75" customHeight="1">
      <c r="A43" s="747"/>
      <c r="B43" s="748"/>
      <c r="C43" s="749" t="s">
        <v>3161</v>
      </c>
      <c r="D43" s="750"/>
      <c r="E43" s="748" t="s">
        <v>3162</v>
      </c>
      <c r="F43" s="748" t="s">
        <v>3156</v>
      </c>
      <c r="G43" s="748">
        <v>3</v>
      </c>
      <c r="H43" s="748"/>
      <c r="I43" s="751"/>
      <c r="J43" s="748"/>
      <c r="K43" s="752"/>
    </row>
    <row r="44" spans="1:11" ht="12.75" customHeight="1">
      <c r="A44" s="747"/>
      <c r="B44" s="748"/>
      <c r="C44" s="753" t="s">
        <v>3163</v>
      </c>
      <c r="D44" s="754"/>
      <c r="E44" s="755" t="s">
        <v>3164</v>
      </c>
      <c r="F44" s="755" t="s">
        <v>3156</v>
      </c>
      <c r="G44" s="755">
        <v>3</v>
      </c>
      <c r="H44" s="755"/>
      <c r="I44" s="756"/>
      <c r="J44" s="748"/>
      <c r="K44" s="752"/>
    </row>
    <row r="45" spans="1:11" ht="12.75" customHeight="1">
      <c r="A45" s="747"/>
      <c r="B45" s="748"/>
      <c r="C45" s="749" t="s">
        <v>3165</v>
      </c>
      <c r="D45" s="750"/>
      <c r="E45" s="748" t="s">
        <v>3166</v>
      </c>
      <c r="F45" s="748" t="s">
        <v>3156</v>
      </c>
      <c r="G45" s="748">
        <v>3</v>
      </c>
      <c r="H45" s="748"/>
      <c r="I45" s="751"/>
      <c r="J45" s="748"/>
      <c r="K45" s="752"/>
    </row>
    <row r="46" spans="1:11" ht="12.75" customHeight="1">
      <c r="A46" s="747"/>
      <c r="B46" s="748"/>
      <c r="C46" s="753" t="s">
        <v>3167</v>
      </c>
      <c r="D46" s="754"/>
      <c r="E46" s="755" t="s">
        <v>3168</v>
      </c>
      <c r="F46" s="755" t="s">
        <v>3156</v>
      </c>
      <c r="G46" s="755">
        <v>6</v>
      </c>
      <c r="H46" s="755"/>
      <c r="I46" s="756"/>
      <c r="J46" s="748"/>
      <c r="K46" s="752"/>
    </row>
    <row r="47" spans="1:11" ht="12.75" customHeight="1">
      <c r="A47" s="747"/>
      <c r="B47" s="748"/>
      <c r="C47" s="749" t="s">
        <v>3169</v>
      </c>
      <c r="D47" s="750"/>
      <c r="E47" s="748" t="s">
        <v>3170</v>
      </c>
      <c r="F47" s="748" t="s">
        <v>3171</v>
      </c>
      <c r="G47" s="748">
        <v>6</v>
      </c>
      <c r="H47" s="748"/>
      <c r="I47" s="751"/>
      <c r="J47" s="748"/>
      <c r="K47" s="752"/>
    </row>
    <row r="48" spans="1:11" ht="12.75" customHeight="1">
      <c r="A48" s="747"/>
      <c r="B48" s="748"/>
      <c r="C48" s="753" t="s">
        <v>3172</v>
      </c>
      <c r="D48" s="754"/>
      <c r="E48" s="755" t="s">
        <v>3173</v>
      </c>
      <c r="F48" s="755" t="s">
        <v>3156</v>
      </c>
      <c r="G48" s="755">
        <v>3</v>
      </c>
      <c r="H48" s="755"/>
      <c r="I48" s="756"/>
      <c r="J48" s="748"/>
      <c r="K48" s="752"/>
    </row>
    <row r="49" spans="1:11" ht="12.75" customHeight="1">
      <c r="A49" s="747"/>
      <c r="B49" s="748"/>
      <c r="C49" s="749" t="s">
        <v>3174</v>
      </c>
      <c r="D49" s="750"/>
      <c r="E49" s="748" t="s">
        <v>3175</v>
      </c>
      <c r="F49" s="748" t="s">
        <v>3156</v>
      </c>
      <c r="G49" s="748">
        <v>3</v>
      </c>
      <c r="H49" s="748"/>
      <c r="I49" s="751"/>
      <c r="J49" s="748"/>
      <c r="K49" s="752"/>
    </row>
    <row r="50" spans="1:11" ht="12.75" customHeight="1">
      <c r="A50" s="747"/>
      <c r="B50" s="748"/>
      <c r="C50" s="753" t="s">
        <v>3176</v>
      </c>
      <c r="D50" s="754"/>
      <c r="E50" s="755" t="s">
        <v>3177</v>
      </c>
      <c r="F50" s="755" t="s">
        <v>3156</v>
      </c>
      <c r="G50" s="755">
        <v>3</v>
      </c>
      <c r="H50" s="755"/>
      <c r="I50" s="756"/>
      <c r="J50" s="748"/>
      <c r="K50" s="752"/>
    </row>
    <row r="51" spans="1:11" ht="12.75" customHeight="1">
      <c r="A51" s="747"/>
      <c r="B51" s="748"/>
      <c r="C51" s="749"/>
      <c r="D51" s="750"/>
      <c r="E51" s="748"/>
      <c r="F51" s="748"/>
      <c r="G51" s="748"/>
      <c r="H51" s="748"/>
      <c r="I51" s="751"/>
      <c r="J51" s="748"/>
      <c r="K51" s="752"/>
    </row>
    <row r="52" spans="1:11" ht="12.75" customHeight="1">
      <c r="A52" s="747"/>
      <c r="B52" s="748"/>
      <c r="C52" s="753" t="s">
        <v>3178</v>
      </c>
      <c r="D52" s="754"/>
      <c r="E52" s="755" t="s">
        <v>3179</v>
      </c>
      <c r="F52" s="755"/>
      <c r="G52" s="755">
        <v>3</v>
      </c>
      <c r="H52" s="755"/>
      <c r="I52" s="756"/>
      <c r="J52" s="748"/>
      <c r="K52" s="752"/>
    </row>
    <row r="53" spans="1:11" ht="12.75" customHeight="1">
      <c r="A53" s="747"/>
      <c r="B53" s="748"/>
      <c r="C53" s="749" t="s">
        <v>3180</v>
      </c>
      <c r="D53" s="750"/>
      <c r="E53" s="748" t="s">
        <v>3181</v>
      </c>
      <c r="F53" s="748"/>
      <c r="G53" s="748">
        <v>3</v>
      </c>
      <c r="H53" s="748"/>
      <c r="I53" s="751"/>
      <c r="J53" s="748"/>
      <c r="K53" s="752"/>
    </row>
    <row r="54" spans="1:11" ht="12.75" customHeight="1">
      <c r="A54" s="747"/>
      <c r="B54" s="748"/>
      <c r="C54" s="749" t="s">
        <v>3182</v>
      </c>
      <c r="D54" s="750"/>
      <c r="E54" s="748" t="s">
        <v>3183</v>
      </c>
      <c r="F54" s="748"/>
      <c r="G54" s="748">
        <v>3</v>
      </c>
      <c r="H54" s="748"/>
      <c r="I54" s="751"/>
      <c r="J54" s="748"/>
      <c r="K54" s="752"/>
    </row>
    <row r="55" spans="1:11" ht="12.75" customHeight="1">
      <c r="A55" s="747"/>
      <c r="B55" s="748"/>
      <c r="C55" s="749" t="s">
        <v>3184</v>
      </c>
      <c r="D55" s="750"/>
      <c r="E55" s="748" t="s">
        <v>3185</v>
      </c>
      <c r="F55" s="748"/>
      <c r="G55" s="748">
        <v>3</v>
      </c>
      <c r="H55" s="748"/>
      <c r="I55" s="751"/>
      <c r="J55" s="748"/>
      <c r="K55" s="752"/>
    </row>
    <row r="56" spans="1:11" ht="12.75" customHeight="1">
      <c r="A56" s="747"/>
      <c r="B56" s="748"/>
      <c r="C56" s="760" t="s">
        <v>3186</v>
      </c>
      <c r="D56" s="761"/>
      <c r="E56" s="748"/>
      <c r="F56" s="748"/>
      <c r="G56" s="748"/>
      <c r="H56" s="748"/>
      <c r="I56" s="751"/>
      <c r="J56" s="748"/>
      <c r="K56" s="752"/>
    </row>
    <row r="57" spans="1:11" ht="12.75" customHeight="1">
      <c r="A57" s="747"/>
      <c r="B57" s="748"/>
      <c r="C57" s="749" t="s">
        <v>3187</v>
      </c>
      <c r="D57" s="750"/>
      <c r="E57" s="748" t="s">
        <v>3188</v>
      </c>
      <c r="F57" s="748" t="s">
        <v>3189</v>
      </c>
      <c r="G57" s="748">
        <v>6</v>
      </c>
      <c r="H57" s="748" t="s">
        <v>3190</v>
      </c>
      <c r="I57" s="751"/>
      <c r="J57" s="748"/>
      <c r="K57" s="752"/>
    </row>
    <row r="58" spans="1:11" ht="12.75" customHeight="1">
      <c r="A58" s="747"/>
      <c r="B58" s="748"/>
      <c r="C58" s="749" t="s">
        <v>3191</v>
      </c>
      <c r="D58" s="750"/>
      <c r="E58" s="748" t="s">
        <v>3192</v>
      </c>
      <c r="F58" s="748" t="s">
        <v>3189</v>
      </c>
      <c r="G58" s="748" t="s">
        <v>537</v>
      </c>
      <c r="H58" s="748" t="s">
        <v>3193</v>
      </c>
      <c r="I58" s="751" t="s">
        <v>13</v>
      </c>
      <c r="J58" s="748"/>
      <c r="K58" s="752"/>
    </row>
    <row r="59" spans="1:11" ht="12.75" customHeight="1">
      <c r="A59" s="747"/>
      <c r="B59" s="748"/>
      <c r="C59" s="749" t="s">
        <v>3194</v>
      </c>
      <c r="D59" s="750"/>
      <c r="E59" s="748" t="s">
        <v>3195</v>
      </c>
      <c r="F59" s="748" t="s">
        <v>3196</v>
      </c>
      <c r="G59" s="748" t="s">
        <v>537</v>
      </c>
      <c r="H59" s="748" t="s">
        <v>3197</v>
      </c>
      <c r="I59" s="751"/>
      <c r="J59" s="748"/>
      <c r="K59" s="752"/>
    </row>
    <row r="60" spans="1:11" ht="12.75" customHeight="1">
      <c r="A60" s="747"/>
      <c r="B60" s="748"/>
      <c r="C60" s="749" t="s">
        <v>3198</v>
      </c>
      <c r="D60" s="750"/>
      <c r="E60" s="748" t="s">
        <v>3199</v>
      </c>
      <c r="F60" s="748" t="s">
        <v>3196</v>
      </c>
      <c r="G60" s="748" t="s">
        <v>537</v>
      </c>
      <c r="H60" s="748" t="s">
        <v>3200</v>
      </c>
      <c r="I60" s="751"/>
      <c r="J60" s="748"/>
      <c r="K60" s="752"/>
    </row>
    <row r="61" spans="1:11" ht="1.5" customHeight="1">
      <c r="A61" s="747"/>
      <c r="B61" s="748"/>
      <c r="C61" s="762"/>
      <c r="D61" s="763"/>
      <c r="E61" s="764"/>
      <c r="F61" s="764"/>
      <c r="G61" s="764"/>
      <c r="H61" s="764"/>
      <c r="I61" s="765"/>
      <c r="J61" s="748"/>
      <c r="K61" s="752"/>
    </row>
    <row r="62" spans="1:11" ht="12.75" customHeight="1">
      <c r="A62" s="747"/>
      <c r="B62" s="748"/>
      <c r="C62" s="749" t="s">
        <v>3201</v>
      </c>
      <c r="D62" s="750"/>
      <c r="E62" s="748" t="s">
        <v>3202</v>
      </c>
      <c r="F62" s="748" t="s">
        <v>2173</v>
      </c>
      <c r="G62" s="748">
        <v>1</v>
      </c>
      <c r="H62" s="748"/>
      <c r="I62" s="751" t="s">
        <v>3203</v>
      </c>
      <c r="J62" s="748"/>
      <c r="K62" s="752"/>
    </row>
    <row r="63" spans="1:11" ht="12.75" customHeight="1">
      <c r="A63" s="747"/>
      <c r="B63" s="748"/>
      <c r="C63" s="753" t="s">
        <v>3204</v>
      </c>
      <c r="D63" s="754"/>
      <c r="E63" s="755" t="s">
        <v>3205</v>
      </c>
      <c r="F63" s="755" t="s">
        <v>2173</v>
      </c>
      <c r="G63" s="755">
        <v>1</v>
      </c>
      <c r="H63" s="755"/>
      <c r="I63" s="756" t="s">
        <v>3203</v>
      </c>
      <c r="J63" s="748"/>
      <c r="K63" s="752"/>
    </row>
    <row r="64" spans="1:11" ht="12.75" customHeight="1">
      <c r="A64" s="747"/>
      <c r="B64" s="748"/>
      <c r="C64" s="749" t="s">
        <v>3206</v>
      </c>
      <c r="D64" s="750"/>
      <c r="E64" s="748" t="s">
        <v>3207</v>
      </c>
      <c r="F64" s="748" t="s">
        <v>2173</v>
      </c>
      <c r="G64" s="748">
        <v>1</v>
      </c>
      <c r="H64" s="748"/>
      <c r="I64" s="751" t="s">
        <v>3203</v>
      </c>
      <c r="J64" s="748"/>
      <c r="K64" s="752"/>
    </row>
    <row r="65" spans="1:11" ht="12.75" customHeight="1">
      <c r="A65" s="747"/>
      <c r="B65" s="748"/>
      <c r="C65" s="753" t="s">
        <v>3208</v>
      </c>
      <c r="D65" s="754"/>
      <c r="E65" s="755" t="s">
        <v>3209</v>
      </c>
      <c r="F65" s="755" t="s">
        <v>2173</v>
      </c>
      <c r="G65" s="755">
        <v>1</v>
      </c>
      <c r="H65" s="755"/>
      <c r="I65" s="756" t="s">
        <v>3203</v>
      </c>
      <c r="J65" s="748"/>
      <c r="K65" s="752"/>
    </row>
    <row r="66" spans="1:11" ht="12.75" customHeight="1">
      <c r="A66" s="747"/>
      <c r="B66" s="748"/>
      <c r="C66" s="749" t="s">
        <v>3210</v>
      </c>
      <c r="D66" s="750"/>
      <c r="E66" s="748" t="s">
        <v>3211</v>
      </c>
      <c r="F66" s="748" t="s">
        <v>2173</v>
      </c>
      <c r="G66" s="748">
        <v>1</v>
      </c>
      <c r="H66" s="748"/>
      <c r="I66" s="751" t="s">
        <v>3203</v>
      </c>
      <c r="J66" s="748"/>
      <c r="K66" s="752"/>
    </row>
    <row r="67" spans="1:11" ht="1.5" customHeight="1">
      <c r="A67" s="747"/>
      <c r="B67" s="748"/>
      <c r="C67" s="762"/>
      <c r="D67" s="763"/>
      <c r="E67" s="764"/>
      <c r="F67" s="764"/>
      <c r="G67" s="764"/>
      <c r="H67" s="764"/>
      <c r="I67" s="765"/>
      <c r="J67" s="748"/>
      <c r="K67" s="752"/>
    </row>
    <row r="68" spans="1:11" ht="12.75" customHeight="1">
      <c r="A68" s="747"/>
      <c r="B68" s="748"/>
      <c r="C68" s="749" t="s">
        <v>3212</v>
      </c>
      <c r="D68" s="750"/>
      <c r="E68" s="748" t="s">
        <v>3213</v>
      </c>
      <c r="F68" s="748" t="s">
        <v>3121</v>
      </c>
      <c r="G68" s="748">
        <v>4</v>
      </c>
      <c r="H68" s="748" t="s">
        <v>3214</v>
      </c>
      <c r="I68" s="751" t="s">
        <v>3215</v>
      </c>
      <c r="J68" s="748"/>
      <c r="K68" s="752"/>
    </row>
    <row r="69" spans="1:11" ht="12.75" customHeight="1">
      <c r="A69" s="747"/>
      <c r="B69" s="748"/>
      <c r="C69" s="753" t="s">
        <v>3216</v>
      </c>
      <c r="D69" s="754"/>
      <c r="E69" s="755" t="s">
        <v>3217</v>
      </c>
      <c r="F69" s="755" t="s">
        <v>3218</v>
      </c>
      <c r="G69" s="755">
        <v>3</v>
      </c>
      <c r="H69" s="755" t="s">
        <v>3214</v>
      </c>
      <c r="I69" s="766" t="s">
        <v>3219</v>
      </c>
      <c r="J69" s="748"/>
      <c r="K69" s="752"/>
    </row>
    <row r="70" spans="1:11" ht="12.75" customHeight="1">
      <c r="A70" s="747"/>
      <c r="B70" s="748"/>
      <c r="C70" s="749" t="s">
        <v>3220</v>
      </c>
      <c r="D70" s="750"/>
      <c r="E70" s="748" t="s">
        <v>3221</v>
      </c>
      <c r="F70" s="748" t="s">
        <v>3222</v>
      </c>
      <c r="G70" s="748">
        <v>4</v>
      </c>
      <c r="H70" s="748" t="s">
        <v>3214</v>
      </c>
      <c r="I70" s="751" t="s">
        <v>3223</v>
      </c>
      <c r="J70" s="748"/>
      <c r="K70" s="752"/>
    </row>
    <row r="71" spans="1:11" ht="12.75" customHeight="1">
      <c r="A71" s="747"/>
      <c r="B71" s="748"/>
      <c r="C71" s="753" t="s">
        <v>3224</v>
      </c>
      <c r="D71" s="754"/>
      <c r="E71" s="755" t="s">
        <v>3225</v>
      </c>
      <c r="F71" s="755" t="s">
        <v>3226</v>
      </c>
      <c r="G71" s="755">
        <v>4</v>
      </c>
      <c r="H71" s="755" t="s">
        <v>3214</v>
      </c>
      <c r="I71" s="756" t="s">
        <v>3227</v>
      </c>
      <c r="J71" s="748"/>
      <c r="K71" s="752"/>
    </row>
    <row r="72" spans="1:11" ht="12.75" customHeight="1">
      <c r="A72" s="747"/>
      <c r="B72" s="748"/>
      <c r="C72" s="749" t="s">
        <v>3228</v>
      </c>
      <c r="D72" s="750"/>
      <c r="E72" s="748" t="s">
        <v>3229</v>
      </c>
      <c r="F72" s="748" t="s">
        <v>3230</v>
      </c>
      <c r="G72" s="748">
        <v>3</v>
      </c>
      <c r="H72" s="748" t="s">
        <v>3214</v>
      </c>
      <c r="I72" s="751" t="s">
        <v>3231</v>
      </c>
      <c r="J72" s="748"/>
      <c r="K72" s="752"/>
    </row>
    <row r="73" spans="1:11" ht="12.75" customHeight="1">
      <c r="A73" s="747"/>
      <c r="B73" s="748"/>
      <c r="C73" s="753" t="s">
        <v>3232</v>
      </c>
      <c r="D73" s="754"/>
      <c r="E73" s="755" t="s">
        <v>3233</v>
      </c>
      <c r="F73" s="755" t="s">
        <v>3234</v>
      </c>
      <c r="G73" s="755">
        <v>3</v>
      </c>
      <c r="H73" s="755" t="s">
        <v>3214</v>
      </c>
      <c r="I73" s="756" t="s">
        <v>3235</v>
      </c>
      <c r="J73" s="748"/>
      <c r="K73" s="752"/>
    </row>
    <row r="74" spans="1:11" ht="12.75" customHeight="1">
      <c r="A74" s="747"/>
      <c r="B74" s="748"/>
      <c r="C74" s="749" t="s">
        <v>3236</v>
      </c>
      <c r="D74" s="750"/>
      <c r="E74" s="748" t="s">
        <v>3237</v>
      </c>
      <c r="F74" s="748" t="s">
        <v>3238</v>
      </c>
      <c r="G74" s="748">
        <v>5</v>
      </c>
      <c r="H74" s="748" t="s">
        <v>3214</v>
      </c>
      <c r="I74" s="758" t="s">
        <v>3085</v>
      </c>
      <c r="J74" s="748"/>
      <c r="K74" s="752"/>
    </row>
    <row r="75" spans="1:11" ht="1.5" customHeight="1">
      <c r="A75" s="747"/>
      <c r="B75" s="748"/>
      <c r="C75" s="762"/>
      <c r="D75" s="763"/>
      <c r="E75" s="764"/>
      <c r="F75" s="764"/>
      <c r="G75" s="764"/>
      <c r="H75" s="764"/>
      <c r="I75" s="765"/>
      <c r="J75" s="748"/>
      <c r="K75" s="752"/>
    </row>
    <row r="76" spans="1:11" ht="12.75" customHeight="1">
      <c r="A76" s="747"/>
      <c r="B76" s="748"/>
      <c r="C76" s="749" t="s">
        <v>3239</v>
      </c>
      <c r="D76" s="750"/>
      <c r="E76" s="748" t="s">
        <v>2732</v>
      </c>
      <c r="F76" s="748" t="s">
        <v>3240</v>
      </c>
      <c r="G76" s="748">
        <v>5</v>
      </c>
      <c r="H76" s="748"/>
      <c r="I76" s="751" t="s">
        <v>3241</v>
      </c>
      <c r="J76" s="748"/>
      <c r="K76" s="752"/>
    </row>
    <row r="77" spans="1:11" ht="12.75" customHeight="1">
      <c r="A77" s="747"/>
      <c r="B77" s="748"/>
      <c r="C77" s="753" t="s">
        <v>3242</v>
      </c>
      <c r="D77" s="754"/>
      <c r="E77" s="755" t="s">
        <v>3102</v>
      </c>
      <c r="F77" s="755" t="s">
        <v>3243</v>
      </c>
      <c r="G77" s="755">
        <v>2</v>
      </c>
      <c r="H77" s="755"/>
      <c r="I77" s="756" t="s">
        <v>3244</v>
      </c>
      <c r="J77" s="748"/>
      <c r="K77" s="752"/>
    </row>
    <row r="78" spans="1:11" ht="12.75" customHeight="1">
      <c r="A78" s="747"/>
      <c r="B78" s="748"/>
      <c r="C78" s="749" t="s">
        <v>3245</v>
      </c>
      <c r="D78" s="750"/>
      <c r="E78" s="748" t="s">
        <v>3117</v>
      </c>
      <c r="F78" s="748" t="s">
        <v>3118</v>
      </c>
      <c r="G78" s="748">
        <v>4</v>
      </c>
      <c r="H78" s="748"/>
      <c r="I78" s="751" t="s">
        <v>3246</v>
      </c>
      <c r="J78" s="748"/>
      <c r="K78" s="752"/>
    </row>
    <row r="79" spans="1:11" ht="12.75" customHeight="1">
      <c r="A79" s="747"/>
      <c r="B79" s="748"/>
      <c r="C79" s="753" t="s">
        <v>3247</v>
      </c>
      <c r="D79" s="754"/>
      <c r="E79" s="755" t="s">
        <v>3126</v>
      </c>
      <c r="F79" s="755" t="s">
        <v>3248</v>
      </c>
      <c r="G79" s="755">
        <v>5</v>
      </c>
      <c r="H79" s="755"/>
      <c r="I79" s="756" t="s">
        <v>3249</v>
      </c>
      <c r="J79" s="748"/>
      <c r="K79" s="752"/>
    </row>
    <row r="80" spans="1:11" ht="12.75" customHeight="1">
      <c r="A80" s="747"/>
      <c r="B80" s="748"/>
      <c r="C80" s="749" t="s">
        <v>3250</v>
      </c>
      <c r="D80" s="750"/>
      <c r="E80" s="748" t="s">
        <v>3078</v>
      </c>
      <c r="F80" s="748" t="s">
        <v>3079</v>
      </c>
      <c r="G80" s="748">
        <v>2</v>
      </c>
      <c r="H80" s="748" t="s">
        <v>3251</v>
      </c>
      <c r="I80" s="751" t="s">
        <v>3252</v>
      </c>
      <c r="J80" s="748"/>
      <c r="K80" s="752"/>
    </row>
    <row r="81" spans="1:11" ht="12.75" customHeight="1">
      <c r="A81" s="747"/>
      <c r="B81" s="748"/>
      <c r="C81" s="753" t="s">
        <v>3253</v>
      </c>
      <c r="D81" s="754"/>
      <c r="E81" s="755" t="s">
        <v>3084</v>
      </c>
      <c r="F81" s="755" t="s">
        <v>2173</v>
      </c>
      <c r="G81" s="755">
        <v>3</v>
      </c>
      <c r="H81" s="755"/>
      <c r="I81" s="756" t="s">
        <v>3254</v>
      </c>
      <c r="J81" s="748"/>
      <c r="K81" s="752"/>
    </row>
    <row r="82" spans="1:11" ht="12.75" customHeight="1">
      <c r="A82" s="747"/>
      <c r="B82" s="748"/>
      <c r="C82" s="749" t="s">
        <v>3255</v>
      </c>
      <c r="D82" s="750"/>
      <c r="E82" s="748" t="s">
        <v>3105</v>
      </c>
      <c r="F82" s="748" t="s">
        <v>3106</v>
      </c>
      <c r="G82" s="748">
        <v>1</v>
      </c>
      <c r="H82" s="748"/>
      <c r="I82" s="751" t="s">
        <v>3256</v>
      </c>
      <c r="J82" s="748"/>
      <c r="K82" s="752"/>
    </row>
    <row r="83" spans="1:11" ht="12.75" customHeight="1">
      <c r="A83" s="747"/>
      <c r="B83" s="748"/>
      <c r="C83" s="753" t="s">
        <v>3257</v>
      </c>
      <c r="D83" s="754"/>
      <c r="E83" s="755" t="s">
        <v>3115</v>
      </c>
      <c r="F83" s="755" t="s">
        <v>2173</v>
      </c>
      <c r="G83" s="755">
        <v>1</v>
      </c>
      <c r="H83" s="755"/>
      <c r="I83" s="756" t="s">
        <v>3258</v>
      </c>
      <c r="J83" s="748"/>
      <c r="K83" s="752"/>
    </row>
    <row r="84" spans="1:11" ht="12.75" customHeight="1">
      <c r="A84" s="747"/>
      <c r="B84" s="748"/>
      <c r="C84" s="749" t="s">
        <v>3259</v>
      </c>
      <c r="D84" s="750"/>
      <c r="E84" s="748" t="s">
        <v>3089</v>
      </c>
      <c r="F84" s="748" t="s">
        <v>3079</v>
      </c>
      <c r="G84" s="748">
        <v>3</v>
      </c>
      <c r="H84" s="748"/>
      <c r="I84" s="751" t="s">
        <v>3260</v>
      </c>
      <c r="J84" s="748"/>
      <c r="K84" s="752"/>
    </row>
    <row r="85" spans="1:11" ht="12.75" customHeight="1">
      <c r="A85" s="747"/>
      <c r="B85" s="748"/>
      <c r="C85" s="753" t="s">
        <v>3261</v>
      </c>
      <c r="D85" s="754"/>
      <c r="E85" s="755" t="s">
        <v>3262</v>
      </c>
      <c r="F85" s="755" t="s">
        <v>2173</v>
      </c>
      <c r="G85" s="755">
        <v>5</v>
      </c>
      <c r="H85" s="755"/>
      <c r="I85" s="756" t="s">
        <v>3263</v>
      </c>
      <c r="J85" s="748"/>
      <c r="K85" s="752"/>
    </row>
    <row r="86" spans="1:11" ht="12.75" customHeight="1">
      <c r="A86" s="747"/>
      <c r="B86" s="748"/>
      <c r="C86" s="767" t="s">
        <v>3264</v>
      </c>
      <c r="D86" s="768"/>
      <c r="E86" s="769" t="s">
        <v>3265</v>
      </c>
      <c r="F86" s="769" t="s">
        <v>2173</v>
      </c>
      <c r="G86" s="769">
        <v>8</v>
      </c>
      <c r="H86" s="769"/>
      <c r="I86" s="770" t="s">
        <v>3266</v>
      </c>
      <c r="J86" s="748"/>
      <c r="K86" s="752"/>
    </row>
    <row r="87" spans="1:11" ht="12.75" customHeight="1">
      <c r="A87" s="747"/>
      <c r="B87" s="748"/>
      <c r="C87" s="750"/>
      <c r="D87" s="750"/>
      <c r="E87" s="748"/>
      <c r="F87" s="748"/>
      <c r="G87" s="748"/>
      <c r="H87" s="748"/>
      <c r="I87" s="748"/>
      <c r="J87" s="748"/>
      <c r="K87" s="752"/>
    </row>
    <row r="88" spans="1:11" ht="13.5" customHeight="1">
      <c r="A88" s="747"/>
      <c r="B88" s="752"/>
      <c r="C88" s="771"/>
      <c r="D88" s="771"/>
      <c r="E88" s="752"/>
      <c r="F88" s="752"/>
      <c r="G88" s="752"/>
      <c r="H88" s="752"/>
      <c r="I88" s="752"/>
      <c r="J88" s="752"/>
      <c r="K88" s="752"/>
    </row>
  </sheetData>
  <mergeCells count="3">
    <mergeCell ref="C2:I2"/>
    <mergeCell ref="C3:I3"/>
    <mergeCell ref="E4:I5"/>
  </mergeCells>
  <printOptions horizontalCentered="1" gridLines="1"/>
  <pageMargins left="1.287806313930385E-2" right="0" top="0.15453675767164621" bottom="0.75" header="0" footer="0"/>
  <pageSetup paperSize="9" fitToHeight="0" pageOrder="overThenDown" orientation="portrait" cellComments="atEnd"/>
  <legacy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0000"/>
    <outlinePr summaryBelow="0" summaryRight="0"/>
    <pageSetUpPr fitToPage="1"/>
  </sheetPr>
  <dimension ref="A1:M73"/>
  <sheetViews>
    <sheetView workbookViewId="0"/>
  </sheetViews>
  <sheetFormatPr defaultColWidth="12.5703125" defaultRowHeight="15.75" customHeight="1"/>
  <cols>
    <col min="1" max="2" width="2.85546875" customWidth="1"/>
    <col min="3" max="3" width="57.42578125" customWidth="1"/>
    <col min="4" max="4" width="84.140625" customWidth="1"/>
    <col min="5" max="6" width="36.140625" hidden="1" customWidth="1"/>
    <col min="7" max="7" width="12.42578125" customWidth="1"/>
    <col min="8" max="8" width="18.140625" customWidth="1"/>
    <col min="9" max="9" width="37.42578125" customWidth="1"/>
    <col min="10" max="10" width="26.85546875" customWidth="1"/>
    <col min="11" max="11" width="13.7109375" customWidth="1"/>
    <col min="12" max="12" width="2.42578125" customWidth="1"/>
    <col min="13" max="13" width="36.42578125" customWidth="1"/>
  </cols>
  <sheetData>
    <row r="1" spans="1:13" ht="1.5" customHeight="1">
      <c r="A1" s="17"/>
      <c r="B1" s="17"/>
      <c r="C1" s="18"/>
      <c r="D1" s="19" t="s">
        <v>13</v>
      </c>
      <c r="E1" s="19"/>
      <c r="F1" s="19"/>
      <c r="G1" s="18"/>
      <c r="H1" s="18"/>
      <c r="I1" s="18"/>
      <c r="J1" s="20"/>
      <c r="K1" s="20"/>
      <c r="L1" s="20"/>
      <c r="M1" s="20"/>
    </row>
    <row r="2" spans="1:13" ht="1.5" customHeight="1">
      <c r="A2" s="17"/>
      <c r="B2" s="21"/>
      <c r="C2" s="22"/>
      <c r="D2" s="23"/>
      <c r="E2" s="23"/>
      <c r="F2" s="23"/>
      <c r="G2" s="22"/>
      <c r="H2" s="22"/>
      <c r="I2" s="22"/>
      <c r="J2" s="24"/>
      <c r="K2" s="24"/>
      <c r="L2" s="24"/>
      <c r="M2" s="20"/>
    </row>
    <row r="3" spans="1:13" ht="17.25" customHeight="1">
      <c r="A3" s="17"/>
      <c r="B3" s="21"/>
      <c r="C3" s="783" t="s">
        <v>14</v>
      </c>
      <c r="D3" s="779"/>
      <c r="E3" s="779"/>
      <c r="F3" s="779"/>
      <c r="G3" s="779"/>
      <c r="H3" s="779"/>
      <c r="I3" s="779"/>
      <c r="J3" s="779"/>
      <c r="K3" s="780"/>
      <c r="L3" s="25"/>
      <c r="M3" s="26"/>
    </row>
    <row r="4" spans="1:13" ht="1.5" customHeight="1">
      <c r="A4" s="17"/>
      <c r="B4" s="21"/>
      <c r="C4" s="27"/>
      <c r="D4" s="23"/>
      <c r="E4" s="23"/>
      <c r="F4" s="23"/>
      <c r="G4" s="22"/>
      <c r="H4" s="22"/>
      <c r="I4" s="22"/>
      <c r="J4" s="24"/>
      <c r="K4" s="24"/>
      <c r="L4" s="24"/>
      <c r="M4" s="20"/>
    </row>
    <row r="5" spans="1:13" ht="6.75" customHeight="1">
      <c r="A5" s="20"/>
      <c r="B5" s="24"/>
      <c r="C5" s="28" t="s">
        <v>15</v>
      </c>
      <c r="D5" s="29"/>
      <c r="E5" s="29"/>
      <c r="F5" s="29"/>
      <c r="G5" s="29"/>
      <c r="H5" s="29"/>
      <c r="I5" s="30"/>
      <c r="J5" s="29"/>
      <c r="K5" s="30"/>
      <c r="L5" s="24"/>
      <c r="M5" s="20"/>
    </row>
    <row r="6" spans="1:13" ht="9.75" customHeight="1">
      <c r="A6" s="20"/>
      <c r="B6" s="24"/>
      <c r="C6" s="31" t="s">
        <v>16</v>
      </c>
      <c r="D6" s="32" t="s">
        <v>17</v>
      </c>
      <c r="E6" s="32"/>
      <c r="F6" s="32"/>
      <c r="G6" s="32" t="s">
        <v>18</v>
      </c>
      <c r="H6" s="32" t="s">
        <v>19</v>
      </c>
      <c r="I6" s="33" t="s">
        <v>20</v>
      </c>
      <c r="J6" s="34" t="s">
        <v>21</v>
      </c>
      <c r="K6" s="35" t="s">
        <v>22</v>
      </c>
      <c r="L6" s="36"/>
      <c r="M6" s="37"/>
    </row>
    <row r="7" spans="1:13" ht="81" customHeight="1">
      <c r="A7" s="17"/>
      <c r="B7" s="21"/>
      <c r="C7" s="38" t="s">
        <v>23</v>
      </c>
      <c r="D7" s="39" t="s">
        <v>24</v>
      </c>
      <c r="E7" s="39"/>
      <c r="F7" s="39"/>
      <c r="G7" s="24" t="s">
        <v>25</v>
      </c>
      <c r="H7" s="24" t="s">
        <v>26</v>
      </c>
      <c r="I7" s="24" t="s">
        <v>26</v>
      </c>
      <c r="J7" s="40" t="s">
        <v>27</v>
      </c>
      <c r="K7" s="41"/>
      <c r="L7" s="24"/>
      <c r="M7" s="20"/>
    </row>
    <row r="8" spans="1:13" ht="12.75" customHeight="1">
      <c r="A8" s="17"/>
      <c r="B8" s="21"/>
      <c r="C8" s="42" t="s">
        <v>28</v>
      </c>
      <c r="D8" s="43" t="s">
        <v>29</v>
      </c>
      <c r="E8" s="43"/>
      <c r="F8" s="43"/>
      <c r="G8" s="43" t="s">
        <v>25</v>
      </c>
      <c r="H8" s="24" t="s">
        <v>30</v>
      </c>
      <c r="I8" s="24" t="s">
        <v>31</v>
      </c>
      <c r="J8" s="44" t="s">
        <v>32</v>
      </c>
      <c r="K8" s="45"/>
      <c r="L8" s="46"/>
      <c r="M8" s="47"/>
    </row>
    <row r="9" spans="1:13" ht="12.75" customHeight="1">
      <c r="A9" s="17"/>
      <c r="B9" s="21"/>
      <c r="C9" s="38" t="s">
        <v>33</v>
      </c>
      <c r="D9" s="24" t="s">
        <v>34</v>
      </c>
      <c r="E9" s="24"/>
      <c r="F9" s="24"/>
      <c r="G9" s="24" t="s">
        <v>25</v>
      </c>
      <c r="H9" s="24" t="s">
        <v>35</v>
      </c>
      <c r="I9" s="24"/>
      <c r="J9" s="40" t="s">
        <v>36</v>
      </c>
      <c r="K9" s="41"/>
      <c r="L9" s="24"/>
      <c r="M9" s="20"/>
    </row>
    <row r="10" spans="1:13" ht="12.75" customHeight="1">
      <c r="A10" s="17"/>
      <c r="B10" s="21"/>
      <c r="C10" s="42" t="s">
        <v>37</v>
      </c>
      <c r="D10" s="43" t="s">
        <v>38</v>
      </c>
      <c r="E10" s="43"/>
      <c r="F10" s="43"/>
      <c r="G10" s="43"/>
      <c r="H10" s="43" t="s">
        <v>39</v>
      </c>
      <c r="I10" s="43" t="s">
        <v>40</v>
      </c>
      <c r="J10" s="44" t="s">
        <v>41</v>
      </c>
      <c r="K10" s="48"/>
      <c r="L10" s="24"/>
      <c r="M10" s="20"/>
    </row>
    <row r="11" spans="1:13" ht="170.25" customHeight="1">
      <c r="A11" s="49"/>
      <c r="B11" s="50"/>
      <c r="C11" s="38" t="s">
        <v>42</v>
      </c>
      <c r="D11" s="24" t="s">
        <v>43</v>
      </c>
      <c r="E11" s="24"/>
      <c r="F11" s="24"/>
      <c r="G11" s="24" t="s">
        <v>25</v>
      </c>
      <c r="H11" s="22"/>
      <c r="I11" s="24" t="s">
        <v>44</v>
      </c>
      <c r="J11" s="40" t="s">
        <v>45</v>
      </c>
      <c r="K11" s="41"/>
      <c r="L11" s="24"/>
      <c r="M11" s="20" t="s">
        <v>46</v>
      </c>
    </row>
    <row r="12" spans="1:13" ht="12.75" customHeight="1">
      <c r="A12" s="17"/>
      <c r="B12" s="21"/>
      <c r="C12" s="42" t="s">
        <v>47</v>
      </c>
      <c r="D12" s="43" t="s">
        <v>48</v>
      </c>
      <c r="E12" s="43"/>
      <c r="F12" s="43"/>
      <c r="G12" s="43" t="s">
        <v>25</v>
      </c>
      <c r="H12" s="43" t="s">
        <v>49</v>
      </c>
      <c r="I12" s="43"/>
      <c r="J12" s="44" t="s">
        <v>50</v>
      </c>
      <c r="K12" s="48"/>
      <c r="L12" s="24"/>
      <c r="M12" s="20"/>
    </row>
    <row r="13" spans="1:13" ht="12.75" customHeight="1">
      <c r="A13" s="17"/>
      <c r="B13" s="21"/>
      <c r="C13" s="38" t="s">
        <v>51</v>
      </c>
      <c r="D13" s="24" t="s">
        <v>52</v>
      </c>
      <c r="E13" s="24"/>
      <c r="F13" s="24"/>
      <c r="G13" s="24" t="s">
        <v>25</v>
      </c>
      <c r="H13" s="24" t="s">
        <v>53</v>
      </c>
      <c r="I13" s="24" t="s">
        <v>54</v>
      </c>
      <c r="J13" s="40" t="s">
        <v>55</v>
      </c>
      <c r="K13" s="41"/>
      <c r="L13" s="24"/>
      <c r="M13" s="20"/>
    </row>
    <row r="14" spans="1:13" ht="12.75" customHeight="1">
      <c r="A14" s="17"/>
      <c r="B14" s="21"/>
      <c r="C14" s="42" t="s">
        <v>56</v>
      </c>
      <c r="D14" s="43" t="s">
        <v>57</v>
      </c>
      <c r="E14" s="43"/>
      <c r="F14" s="43"/>
      <c r="G14" s="43" t="s">
        <v>25</v>
      </c>
      <c r="H14" s="43" t="s">
        <v>58</v>
      </c>
      <c r="I14" s="43" t="s">
        <v>59</v>
      </c>
      <c r="J14" s="44" t="s">
        <v>60</v>
      </c>
      <c r="K14" s="48"/>
      <c r="L14" s="24"/>
      <c r="M14" s="20"/>
    </row>
    <row r="15" spans="1:13" ht="12.75" customHeight="1">
      <c r="A15" s="17" t="s">
        <v>3267</v>
      </c>
      <c r="B15" s="21"/>
      <c r="C15" s="38" t="s">
        <v>61</v>
      </c>
      <c r="D15" s="24" t="s">
        <v>62</v>
      </c>
      <c r="E15" s="24"/>
      <c r="F15" s="24"/>
      <c r="G15" s="24" t="s">
        <v>63</v>
      </c>
      <c r="H15" s="24" t="s">
        <v>64</v>
      </c>
      <c r="I15" s="24" t="s">
        <v>65</v>
      </c>
      <c r="J15" s="40" t="s">
        <v>66</v>
      </c>
      <c r="K15" s="41"/>
      <c r="L15" s="24"/>
      <c r="M15" s="20"/>
    </row>
    <row r="16" spans="1:13" ht="12.75" customHeight="1">
      <c r="A16" s="17"/>
      <c r="B16" s="21"/>
      <c r="C16" s="42" t="s">
        <v>67</v>
      </c>
      <c r="D16" s="43" t="s">
        <v>68</v>
      </c>
      <c r="E16" s="43"/>
      <c r="F16" s="43"/>
      <c r="G16" s="43" t="s">
        <v>25</v>
      </c>
      <c r="H16" s="43" t="s">
        <v>69</v>
      </c>
      <c r="I16" s="43" t="s">
        <v>70</v>
      </c>
      <c r="J16" s="44" t="s">
        <v>71</v>
      </c>
      <c r="K16" s="48"/>
      <c r="L16" s="24"/>
      <c r="M16" s="20"/>
    </row>
    <row r="17" spans="1:13" ht="12.75" customHeight="1">
      <c r="A17" s="17"/>
      <c r="B17" s="21"/>
      <c r="C17" s="38" t="s">
        <v>72</v>
      </c>
      <c r="D17" s="24" t="s">
        <v>73</v>
      </c>
      <c r="E17" s="24"/>
      <c r="F17" s="24"/>
      <c r="G17" s="24" t="s">
        <v>25</v>
      </c>
      <c r="H17" s="24" t="s">
        <v>74</v>
      </c>
      <c r="I17" s="24" t="s">
        <v>75</v>
      </c>
      <c r="J17" s="40"/>
      <c r="K17" s="41"/>
      <c r="L17" s="24"/>
      <c r="M17" s="20"/>
    </row>
    <row r="18" spans="1:13" ht="12.75" customHeight="1">
      <c r="A18" s="17"/>
      <c r="B18" s="21"/>
      <c r="C18" s="42"/>
      <c r="D18" s="43" t="s">
        <v>76</v>
      </c>
      <c r="E18" s="43"/>
      <c r="F18" s="43"/>
      <c r="G18" s="43" t="s">
        <v>25</v>
      </c>
      <c r="H18" s="43" t="s">
        <v>77</v>
      </c>
      <c r="I18" s="43"/>
      <c r="J18" s="44" t="s">
        <v>78</v>
      </c>
      <c r="K18" s="48"/>
      <c r="L18" s="24"/>
      <c r="M18" s="20"/>
    </row>
    <row r="19" spans="1:13" ht="12.75" customHeight="1">
      <c r="A19" s="51"/>
      <c r="B19" s="52"/>
      <c r="C19" s="38" t="s">
        <v>79</v>
      </c>
      <c r="D19" s="24"/>
      <c r="E19" s="24"/>
      <c r="F19" s="24"/>
      <c r="G19" s="24" t="s">
        <v>25</v>
      </c>
      <c r="H19" s="24" t="s">
        <v>80</v>
      </c>
      <c r="I19" s="24"/>
      <c r="J19" s="40" t="s">
        <v>81</v>
      </c>
      <c r="K19" s="41"/>
      <c r="L19" s="24"/>
      <c r="M19" s="20"/>
    </row>
    <row r="20" spans="1:13" ht="12.75" customHeight="1">
      <c r="A20" s="51"/>
      <c r="B20" s="52"/>
      <c r="C20" s="42" t="s">
        <v>82</v>
      </c>
      <c r="D20" s="43"/>
      <c r="E20" s="43"/>
      <c r="F20" s="43"/>
      <c r="G20" s="43"/>
      <c r="H20" s="24" t="s">
        <v>80</v>
      </c>
      <c r="I20" s="43"/>
      <c r="J20" s="44" t="s">
        <v>83</v>
      </c>
      <c r="K20" s="48"/>
      <c r="L20" s="24"/>
      <c r="M20" s="20"/>
    </row>
    <row r="21" spans="1:13" ht="11.25" customHeight="1">
      <c r="A21" s="53"/>
      <c r="B21" s="54"/>
      <c r="C21" s="55" t="s">
        <v>84</v>
      </c>
      <c r="D21" s="56"/>
      <c r="E21" s="56"/>
      <c r="F21" s="56"/>
      <c r="G21" s="56"/>
      <c r="H21" s="56"/>
      <c r="I21" s="56"/>
      <c r="J21" s="57"/>
      <c r="K21" s="58"/>
      <c r="L21" s="59"/>
      <c r="M21" s="60"/>
    </row>
    <row r="22" spans="1:13" ht="9.75" customHeight="1">
      <c r="A22" s="60"/>
      <c r="B22" s="59"/>
      <c r="C22" s="34" t="s">
        <v>16</v>
      </c>
      <c r="D22" s="61" t="s">
        <v>17</v>
      </c>
      <c r="E22" s="61"/>
      <c r="F22" s="61"/>
      <c r="G22" s="61" t="s">
        <v>85</v>
      </c>
      <c r="H22" s="61" t="s">
        <v>18</v>
      </c>
      <c r="I22" s="61" t="s">
        <v>86</v>
      </c>
      <c r="J22" s="34" t="s">
        <v>21</v>
      </c>
      <c r="K22" s="35" t="s">
        <v>87</v>
      </c>
      <c r="L22" s="36"/>
      <c r="M22" s="37"/>
    </row>
    <row r="23" spans="1:13" ht="12.75" customHeight="1">
      <c r="A23" s="17"/>
      <c r="B23" s="21"/>
      <c r="C23" s="38" t="s">
        <v>88</v>
      </c>
      <c r="D23" s="43" t="s">
        <v>89</v>
      </c>
      <c r="E23" s="43"/>
      <c r="F23" s="43"/>
      <c r="G23" s="24">
        <v>4</v>
      </c>
      <c r="H23" s="24"/>
      <c r="I23" s="24"/>
      <c r="J23" s="40" t="s">
        <v>90</v>
      </c>
      <c r="K23" s="41"/>
      <c r="L23" s="24"/>
      <c r="M23" s="20"/>
    </row>
    <row r="24" spans="1:13" ht="12.75" customHeight="1">
      <c r="A24" s="17"/>
      <c r="B24" s="21"/>
      <c r="C24" s="42" t="s">
        <v>91</v>
      </c>
      <c r="D24" s="43" t="s">
        <v>92</v>
      </c>
      <c r="E24" s="43"/>
      <c r="F24" s="43"/>
      <c r="G24" s="43">
        <v>3</v>
      </c>
      <c r="H24" s="43"/>
      <c r="I24" s="43"/>
      <c r="J24" s="44" t="s">
        <v>90</v>
      </c>
      <c r="K24" s="48"/>
      <c r="L24" s="24"/>
      <c r="M24" s="20"/>
    </row>
    <row r="25" spans="1:13" ht="12.75" customHeight="1">
      <c r="A25" s="17"/>
      <c r="B25" s="21"/>
      <c r="C25" s="38" t="s">
        <v>93</v>
      </c>
      <c r="D25" s="24" t="s">
        <v>94</v>
      </c>
      <c r="E25" s="24"/>
      <c r="F25" s="24"/>
      <c r="G25" s="24"/>
      <c r="H25" s="24"/>
      <c r="I25" s="24"/>
      <c r="J25" s="40" t="s">
        <v>90</v>
      </c>
      <c r="K25" s="41"/>
      <c r="L25" s="24"/>
      <c r="M25" s="20"/>
    </row>
    <row r="26" spans="1:13" ht="12.75" customHeight="1">
      <c r="A26" s="17"/>
      <c r="B26" s="21"/>
      <c r="C26" s="42" t="s">
        <v>95</v>
      </c>
      <c r="D26" s="43" t="s">
        <v>96</v>
      </c>
      <c r="E26" s="43"/>
      <c r="F26" s="43"/>
      <c r="G26" s="43">
        <v>5</v>
      </c>
      <c r="H26" s="43"/>
      <c r="I26" s="43"/>
      <c r="J26" s="44"/>
      <c r="K26" s="48"/>
      <c r="L26" s="24"/>
      <c r="M26" s="20"/>
    </row>
    <row r="27" spans="1:13" ht="12.75" customHeight="1">
      <c r="A27" s="17"/>
      <c r="B27" s="21"/>
      <c r="C27" s="38" t="s">
        <v>97</v>
      </c>
      <c r="D27" s="24" t="s">
        <v>98</v>
      </c>
      <c r="E27" s="24"/>
      <c r="F27" s="24"/>
      <c r="G27" s="24">
        <v>8</v>
      </c>
      <c r="H27" s="24" t="s">
        <v>99</v>
      </c>
      <c r="I27" s="24"/>
      <c r="J27" s="40"/>
      <c r="K27" s="41"/>
      <c r="L27" s="24"/>
      <c r="M27" s="20"/>
    </row>
    <row r="28" spans="1:13" ht="12.75" customHeight="1">
      <c r="A28" s="17"/>
      <c r="B28" s="21"/>
      <c r="C28" s="42" t="s">
        <v>100</v>
      </c>
      <c r="D28" s="43" t="s">
        <v>101</v>
      </c>
      <c r="E28" s="43"/>
      <c r="F28" s="43"/>
      <c r="G28" s="43">
        <v>3</v>
      </c>
      <c r="H28" s="43"/>
      <c r="I28" s="43"/>
      <c r="J28" s="44"/>
      <c r="K28" s="48"/>
      <c r="L28" s="24"/>
      <c r="M28" s="20"/>
    </row>
    <row r="29" spans="1:13" ht="12.75" customHeight="1">
      <c r="A29" s="17"/>
      <c r="B29" s="21"/>
      <c r="C29" s="38" t="s">
        <v>102</v>
      </c>
      <c r="D29" s="24" t="s">
        <v>103</v>
      </c>
      <c r="E29" s="24"/>
      <c r="F29" s="24"/>
      <c r="G29" s="24">
        <v>6</v>
      </c>
      <c r="H29" s="24"/>
      <c r="I29" s="24"/>
      <c r="J29" s="40"/>
      <c r="K29" s="41"/>
      <c r="L29" s="24"/>
      <c r="M29" s="20"/>
    </row>
    <row r="30" spans="1:13" ht="12.75" customHeight="1">
      <c r="A30" s="17"/>
      <c r="B30" s="21"/>
      <c r="C30" s="42" t="s">
        <v>104</v>
      </c>
      <c r="D30" s="43" t="s">
        <v>105</v>
      </c>
      <c r="E30" s="43"/>
      <c r="F30" s="43"/>
      <c r="G30" s="43">
        <v>7</v>
      </c>
      <c r="H30" s="43"/>
      <c r="I30" s="43" t="s">
        <v>106</v>
      </c>
      <c r="J30" s="44"/>
      <c r="K30" s="48"/>
      <c r="L30" s="24"/>
      <c r="M30" s="20"/>
    </row>
    <row r="31" spans="1:13" ht="12.75" customHeight="1">
      <c r="A31" s="17"/>
      <c r="B31" s="21"/>
      <c r="C31" s="38" t="s">
        <v>107</v>
      </c>
      <c r="D31" s="24" t="s">
        <v>108</v>
      </c>
      <c r="E31" s="24"/>
      <c r="F31" s="24"/>
      <c r="G31" s="24">
        <v>9</v>
      </c>
      <c r="H31" s="24"/>
      <c r="I31" s="24" t="s">
        <v>109</v>
      </c>
      <c r="J31" s="40"/>
      <c r="K31" s="41"/>
      <c r="L31" s="24"/>
      <c r="M31" s="20"/>
    </row>
    <row r="32" spans="1:13" ht="12.75" customHeight="1">
      <c r="A32" s="17"/>
      <c r="B32" s="21"/>
      <c r="C32" s="42" t="s">
        <v>110</v>
      </c>
      <c r="D32" s="43" t="s">
        <v>111</v>
      </c>
      <c r="E32" s="43"/>
      <c r="F32" s="43"/>
      <c r="G32" s="43">
        <v>4</v>
      </c>
      <c r="H32" s="43"/>
      <c r="I32" s="43"/>
      <c r="J32" s="44"/>
      <c r="K32" s="48"/>
      <c r="L32" s="24"/>
      <c r="M32" s="20"/>
    </row>
    <row r="33" spans="1:13" ht="12.75" customHeight="1">
      <c r="A33" s="17"/>
      <c r="B33" s="21"/>
      <c r="C33" s="38" t="s">
        <v>112</v>
      </c>
      <c r="D33" s="24" t="s">
        <v>113</v>
      </c>
      <c r="E33" s="24"/>
      <c r="F33" s="24"/>
      <c r="G33" s="24">
        <v>5</v>
      </c>
      <c r="H33" s="24"/>
      <c r="I33" s="24"/>
      <c r="J33" s="40"/>
      <c r="K33" s="41"/>
      <c r="L33" s="24"/>
      <c r="M33" s="20"/>
    </row>
    <row r="34" spans="1:13" ht="12.75" customHeight="1">
      <c r="A34" s="17"/>
      <c r="B34" s="21"/>
      <c r="C34" s="42" t="s">
        <v>114</v>
      </c>
      <c r="D34" s="43" t="s">
        <v>115</v>
      </c>
      <c r="E34" s="43"/>
      <c r="F34" s="43"/>
      <c r="G34" s="43">
        <v>10</v>
      </c>
      <c r="H34" s="43"/>
      <c r="I34" s="43"/>
      <c r="J34" s="40" t="s">
        <v>116</v>
      </c>
      <c r="K34" s="48"/>
      <c r="L34" s="24"/>
      <c r="M34" s="20"/>
    </row>
    <row r="35" spans="1:13" ht="12.75" customHeight="1">
      <c r="A35" s="17"/>
      <c r="B35" s="21"/>
      <c r="C35" s="38" t="s">
        <v>117</v>
      </c>
      <c r="D35" s="24" t="s">
        <v>118</v>
      </c>
      <c r="E35" s="24"/>
      <c r="F35" s="24"/>
      <c r="G35" s="24">
        <v>9</v>
      </c>
      <c r="H35" s="24"/>
      <c r="I35" s="24"/>
      <c r="J35" s="40"/>
      <c r="K35" s="41"/>
      <c r="L35" s="24"/>
      <c r="M35" s="20"/>
    </row>
    <row r="36" spans="1:13" ht="12.75" customHeight="1">
      <c r="A36" s="17"/>
      <c r="B36" s="21"/>
      <c r="C36" s="42" t="s">
        <v>119</v>
      </c>
      <c r="D36" s="43" t="s">
        <v>120</v>
      </c>
      <c r="E36" s="43"/>
      <c r="F36" s="43"/>
      <c r="G36" s="43">
        <v>4</v>
      </c>
      <c r="H36" s="43"/>
      <c r="I36" s="43"/>
      <c r="J36" s="44"/>
      <c r="K36" s="48"/>
      <c r="L36" s="24"/>
      <c r="M36" s="20"/>
    </row>
    <row r="37" spans="1:13" ht="12.75" customHeight="1">
      <c r="A37" s="17"/>
      <c r="B37" s="21"/>
      <c r="C37" s="38" t="s">
        <v>121</v>
      </c>
      <c r="D37" s="24" t="s">
        <v>122</v>
      </c>
      <c r="E37" s="24"/>
      <c r="F37" s="24"/>
      <c r="G37" s="24">
        <v>7</v>
      </c>
      <c r="H37" s="24"/>
      <c r="I37" s="24"/>
      <c r="J37" s="40"/>
      <c r="K37" s="41"/>
      <c r="L37" s="24"/>
      <c r="M37" s="20"/>
    </row>
    <row r="38" spans="1:13" ht="12.75" customHeight="1">
      <c r="A38" s="17"/>
      <c r="B38" s="21"/>
      <c r="C38" s="42" t="s">
        <v>123</v>
      </c>
      <c r="D38" s="43" t="s">
        <v>124</v>
      </c>
      <c r="E38" s="43"/>
      <c r="F38" s="43"/>
      <c r="G38" s="43">
        <v>8</v>
      </c>
      <c r="H38" s="43"/>
      <c r="I38" s="43"/>
      <c r="J38" s="44"/>
      <c r="K38" s="48"/>
      <c r="L38" s="24"/>
      <c r="M38" s="20"/>
    </row>
    <row r="39" spans="1:13" ht="12.75" customHeight="1">
      <c r="A39" s="17"/>
      <c r="B39" s="21"/>
      <c r="C39" s="38" t="s">
        <v>125</v>
      </c>
      <c r="D39" s="46" t="s">
        <v>126</v>
      </c>
      <c r="E39" s="46"/>
      <c r="F39" s="46"/>
      <c r="G39" s="24">
        <v>10</v>
      </c>
      <c r="H39" s="24"/>
      <c r="I39" s="24"/>
      <c r="J39" s="40" t="s">
        <v>127</v>
      </c>
      <c r="K39" s="41"/>
      <c r="L39" s="24"/>
      <c r="M39" s="20"/>
    </row>
    <row r="40" spans="1:13" ht="39" customHeight="1">
      <c r="A40" s="17"/>
      <c r="B40" s="21"/>
      <c r="C40" s="42" t="s">
        <v>128</v>
      </c>
      <c r="D40" s="43" t="s">
        <v>129</v>
      </c>
      <c r="E40" s="43"/>
      <c r="F40" s="43"/>
      <c r="G40" s="43">
        <v>4</v>
      </c>
      <c r="H40" s="43"/>
      <c r="I40" s="43"/>
      <c r="J40" s="44"/>
      <c r="K40" s="48"/>
      <c r="L40" s="24"/>
      <c r="M40" s="20"/>
    </row>
    <row r="41" spans="1:13" ht="12.75" customHeight="1">
      <c r="A41" s="17"/>
      <c r="B41" s="21"/>
      <c r="C41" s="38" t="s">
        <v>130</v>
      </c>
      <c r="D41" s="24" t="s">
        <v>131</v>
      </c>
      <c r="E41" s="24"/>
      <c r="F41" s="24"/>
      <c r="G41" s="24">
        <v>3</v>
      </c>
      <c r="H41" s="24"/>
      <c r="I41" s="24"/>
      <c r="J41" s="40"/>
      <c r="K41" s="41"/>
      <c r="L41" s="24"/>
      <c r="M41" s="20"/>
    </row>
    <row r="42" spans="1:13" ht="12.75" customHeight="1">
      <c r="A42" s="17"/>
      <c r="B42" s="21"/>
      <c r="C42" s="42" t="s">
        <v>132</v>
      </c>
      <c r="D42" s="43" t="s">
        <v>133</v>
      </c>
      <c r="E42" s="43"/>
      <c r="F42" s="43"/>
      <c r="G42" s="43">
        <v>8</v>
      </c>
      <c r="H42" s="43"/>
      <c r="I42" s="43"/>
      <c r="J42" s="44"/>
      <c r="K42" s="48"/>
      <c r="L42" s="24"/>
      <c r="M42" s="20"/>
    </row>
    <row r="43" spans="1:13" ht="12.75" customHeight="1">
      <c r="A43" s="17"/>
      <c r="B43" s="21"/>
      <c r="C43" s="38" t="s">
        <v>134</v>
      </c>
      <c r="D43" s="46"/>
      <c r="E43" s="46"/>
      <c r="F43" s="46"/>
      <c r="G43" s="24">
        <v>5</v>
      </c>
      <c r="H43" s="24"/>
      <c r="I43" s="24"/>
      <c r="J43" s="40"/>
      <c r="K43" s="41"/>
      <c r="L43" s="24"/>
      <c r="M43" s="20"/>
    </row>
    <row r="44" spans="1:13" ht="12.75" customHeight="1">
      <c r="A44" s="17"/>
      <c r="B44" s="21"/>
      <c r="C44" s="42" t="s">
        <v>135</v>
      </c>
      <c r="D44" s="43" t="s">
        <v>136</v>
      </c>
      <c r="E44" s="43"/>
      <c r="F44" s="43"/>
      <c r="G44" s="43">
        <v>10</v>
      </c>
      <c r="H44" s="43"/>
      <c r="I44" s="43" t="s">
        <v>137</v>
      </c>
      <c r="J44" s="44" t="s">
        <v>138</v>
      </c>
      <c r="K44" s="48" t="s">
        <v>139</v>
      </c>
      <c r="L44" s="24"/>
      <c r="M44" s="20"/>
    </row>
    <row r="45" spans="1:13" ht="42" customHeight="1">
      <c r="A45" s="17"/>
      <c r="B45" s="21"/>
      <c r="C45" s="38" t="s">
        <v>140</v>
      </c>
      <c r="D45" s="24" t="s">
        <v>141</v>
      </c>
      <c r="E45" s="24"/>
      <c r="F45" s="24"/>
      <c r="G45" s="24">
        <v>12</v>
      </c>
      <c r="H45" s="24"/>
      <c r="I45" s="24" t="s">
        <v>142</v>
      </c>
      <c r="J45" s="40" t="s">
        <v>143</v>
      </c>
      <c r="K45" s="41"/>
      <c r="L45" s="24"/>
      <c r="M45" s="20"/>
    </row>
    <row r="46" spans="1:13" ht="42" customHeight="1">
      <c r="A46" s="17"/>
      <c r="B46" s="21"/>
      <c r="C46" s="42" t="s">
        <v>144</v>
      </c>
      <c r="D46" s="43" t="s">
        <v>145</v>
      </c>
      <c r="E46" s="43"/>
      <c r="F46" s="43"/>
      <c r="G46" s="43">
        <v>4</v>
      </c>
      <c r="H46" s="43"/>
      <c r="I46" s="43"/>
      <c r="J46" s="44" t="s">
        <v>146</v>
      </c>
      <c r="K46" s="48"/>
      <c r="L46" s="24"/>
      <c r="M46" s="20"/>
    </row>
    <row r="47" spans="1:13" ht="42" customHeight="1">
      <c r="A47" s="17"/>
      <c r="B47" s="21"/>
      <c r="C47" s="38" t="s">
        <v>147</v>
      </c>
      <c r="D47" s="24" t="s">
        <v>148</v>
      </c>
      <c r="E47" s="24"/>
      <c r="F47" s="24"/>
      <c r="G47" s="24">
        <v>8</v>
      </c>
      <c r="H47" s="24"/>
      <c r="I47" s="24"/>
      <c r="J47" s="40"/>
      <c r="K47" s="41"/>
      <c r="L47" s="24"/>
      <c r="M47" s="20"/>
    </row>
    <row r="48" spans="1:13" ht="6" customHeight="1">
      <c r="A48" s="60"/>
      <c r="B48" s="59"/>
      <c r="C48" s="55" t="s">
        <v>149</v>
      </c>
      <c r="D48" s="56" t="s">
        <v>150</v>
      </c>
      <c r="E48" s="56"/>
      <c r="F48" s="56"/>
      <c r="G48" s="56"/>
      <c r="H48" s="56"/>
      <c r="I48" s="56"/>
      <c r="J48" s="57"/>
      <c r="K48" s="58"/>
      <c r="L48" s="59"/>
      <c r="M48" s="60"/>
    </row>
    <row r="49" spans="1:13" ht="7.5" customHeight="1">
      <c r="A49" s="60"/>
      <c r="B49" s="59"/>
      <c r="C49" s="34" t="s">
        <v>16</v>
      </c>
      <c r="D49" s="61" t="s">
        <v>17</v>
      </c>
      <c r="E49" s="61"/>
      <c r="F49" s="61"/>
      <c r="G49" s="61" t="s">
        <v>151</v>
      </c>
      <c r="H49" s="61" t="s">
        <v>18</v>
      </c>
      <c r="I49" s="61" t="s">
        <v>86</v>
      </c>
      <c r="J49" s="34" t="s">
        <v>21</v>
      </c>
      <c r="K49" s="35" t="s">
        <v>87</v>
      </c>
      <c r="L49" s="36"/>
      <c r="M49" s="37"/>
    </row>
    <row r="50" spans="1:13" ht="42" customHeight="1">
      <c r="A50" s="17"/>
      <c r="B50" s="21"/>
      <c r="C50" s="38" t="s">
        <v>152</v>
      </c>
      <c r="D50" s="24" t="s">
        <v>153</v>
      </c>
      <c r="E50" s="24"/>
      <c r="F50" s="24"/>
      <c r="G50" s="24">
        <v>3</v>
      </c>
      <c r="H50" s="24"/>
      <c r="I50" s="24" t="s">
        <v>154</v>
      </c>
      <c r="J50" s="40" t="s">
        <v>90</v>
      </c>
      <c r="K50" s="41"/>
      <c r="L50" s="24"/>
      <c r="M50" s="20"/>
    </row>
    <row r="51" spans="1:13" ht="42" customHeight="1">
      <c r="A51" s="17"/>
      <c r="B51" s="21"/>
      <c r="C51" s="42" t="s">
        <v>155</v>
      </c>
      <c r="D51" s="43" t="s">
        <v>156</v>
      </c>
      <c r="E51" s="43"/>
      <c r="F51" s="43"/>
      <c r="G51" s="43">
        <v>3</v>
      </c>
      <c r="H51" s="43"/>
      <c r="I51" s="43" t="s">
        <v>154</v>
      </c>
      <c r="J51" s="44" t="s">
        <v>157</v>
      </c>
      <c r="K51" s="48"/>
      <c r="L51" s="24"/>
      <c r="M51" s="20"/>
    </row>
    <row r="52" spans="1:13" ht="42" customHeight="1">
      <c r="A52" s="17"/>
      <c r="B52" s="21"/>
      <c r="C52" s="38" t="s">
        <v>158</v>
      </c>
      <c r="D52" s="24" t="s">
        <v>159</v>
      </c>
      <c r="E52" s="24"/>
      <c r="F52" s="24"/>
      <c r="G52" s="24">
        <v>4</v>
      </c>
      <c r="H52" s="24"/>
      <c r="I52" s="24" t="s">
        <v>154</v>
      </c>
      <c r="J52" s="40"/>
      <c r="K52" s="41"/>
      <c r="L52" s="24"/>
      <c r="M52" s="20"/>
    </row>
    <row r="53" spans="1:13" ht="42" customHeight="1">
      <c r="A53" s="17"/>
      <c r="B53" s="21"/>
      <c r="C53" s="42" t="s">
        <v>160</v>
      </c>
      <c r="D53" s="43" t="s">
        <v>161</v>
      </c>
      <c r="E53" s="43"/>
      <c r="F53" s="43"/>
      <c r="G53" s="43">
        <v>4</v>
      </c>
      <c r="H53" s="43"/>
      <c r="I53" s="43" t="s">
        <v>154</v>
      </c>
      <c r="J53" s="44"/>
      <c r="K53" s="48"/>
      <c r="L53" s="24"/>
      <c r="M53" s="20"/>
    </row>
    <row r="54" spans="1:13" ht="42" customHeight="1">
      <c r="A54" s="17"/>
      <c r="B54" s="21"/>
      <c r="C54" s="38" t="s">
        <v>162</v>
      </c>
      <c r="D54" s="24" t="s">
        <v>163</v>
      </c>
      <c r="E54" s="24"/>
      <c r="F54" s="24"/>
      <c r="G54" s="24">
        <v>4</v>
      </c>
      <c r="H54" s="24"/>
      <c r="I54" s="24" t="s">
        <v>154</v>
      </c>
      <c r="J54" s="40"/>
      <c r="K54" s="41"/>
      <c r="L54" s="24"/>
      <c r="M54" s="20"/>
    </row>
    <row r="55" spans="1:13" ht="42" customHeight="1">
      <c r="A55" s="17"/>
      <c r="B55" s="21"/>
      <c r="C55" s="42" t="s">
        <v>164</v>
      </c>
      <c r="D55" s="43" t="s">
        <v>165</v>
      </c>
      <c r="E55" s="43"/>
      <c r="F55" s="43"/>
      <c r="G55" s="43">
        <v>3</v>
      </c>
      <c r="H55" s="43"/>
      <c r="I55" s="43" t="s">
        <v>166</v>
      </c>
      <c r="J55" s="44"/>
      <c r="K55" s="48"/>
      <c r="L55" s="24"/>
      <c r="M55" s="20"/>
    </row>
    <row r="56" spans="1:13" ht="42" customHeight="1">
      <c r="A56" s="17"/>
      <c r="B56" s="21"/>
      <c r="C56" s="38" t="s">
        <v>167</v>
      </c>
      <c r="D56" s="24" t="s">
        <v>153</v>
      </c>
      <c r="E56" s="24"/>
      <c r="F56" s="24"/>
      <c r="G56" s="24"/>
      <c r="H56" s="24" t="s">
        <v>168</v>
      </c>
      <c r="I56" s="24"/>
      <c r="J56" s="40"/>
      <c r="K56" s="41"/>
      <c r="L56" s="24"/>
      <c r="M56" s="20"/>
    </row>
    <row r="57" spans="1:13" ht="42" customHeight="1">
      <c r="A57" s="17"/>
      <c r="B57" s="21"/>
      <c r="C57" s="42" t="s">
        <v>169</v>
      </c>
      <c r="D57" s="43" t="s">
        <v>161</v>
      </c>
      <c r="E57" s="43"/>
      <c r="F57" s="43"/>
      <c r="G57" s="43"/>
      <c r="H57" s="43" t="s">
        <v>170</v>
      </c>
      <c r="I57" s="43"/>
      <c r="J57" s="44"/>
      <c r="K57" s="48"/>
      <c r="L57" s="24"/>
      <c r="M57" s="20"/>
    </row>
    <row r="58" spans="1:13" ht="42" customHeight="1">
      <c r="A58" s="17"/>
      <c r="B58" s="21"/>
      <c r="C58" s="38" t="s">
        <v>171</v>
      </c>
      <c r="D58" s="24" t="s">
        <v>159</v>
      </c>
      <c r="E58" s="24"/>
      <c r="F58" s="24"/>
      <c r="G58" s="24"/>
      <c r="H58" s="24" t="s">
        <v>168</v>
      </c>
      <c r="I58" s="24"/>
      <c r="J58" s="40"/>
      <c r="K58" s="41"/>
      <c r="L58" s="24"/>
      <c r="M58" s="20"/>
    </row>
    <row r="59" spans="1:13" ht="42" customHeight="1">
      <c r="A59" s="17"/>
      <c r="B59" s="21"/>
      <c r="C59" s="42" t="s">
        <v>172</v>
      </c>
      <c r="D59" s="43" t="s">
        <v>173</v>
      </c>
      <c r="E59" s="43"/>
      <c r="F59" s="43"/>
      <c r="G59" s="43"/>
      <c r="H59" s="43" t="s">
        <v>174</v>
      </c>
      <c r="I59" s="43"/>
      <c r="J59" s="44"/>
      <c r="K59" s="48"/>
      <c r="L59" s="24"/>
      <c r="M59" s="20"/>
    </row>
    <row r="60" spans="1:13" ht="42" customHeight="1">
      <c r="A60" s="17"/>
      <c r="B60" s="21"/>
      <c r="C60" s="38" t="s">
        <v>175</v>
      </c>
      <c r="D60" s="24" t="s">
        <v>163</v>
      </c>
      <c r="E60" s="24"/>
      <c r="F60" s="24"/>
      <c r="G60" s="24"/>
      <c r="H60" s="24" t="s">
        <v>168</v>
      </c>
      <c r="I60" s="24"/>
      <c r="J60" s="40"/>
      <c r="K60" s="41"/>
      <c r="L60" s="24"/>
      <c r="M60" s="20"/>
    </row>
    <row r="61" spans="1:13" ht="42" customHeight="1">
      <c r="A61" s="17"/>
      <c r="B61" s="21"/>
      <c r="C61" s="42" t="s">
        <v>176</v>
      </c>
      <c r="D61" s="43" t="s">
        <v>177</v>
      </c>
      <c r="E61" s="43"/>
      <c r="F61" s="43"/>
      <c r="G61" s="43"/>
      <c r="H61" s="43" t="s">
        <v>178</v>
      </c>
      <c r="I61" s="43"/>
      <c r="J61" s="44"/>
      <c r="K61" s="48"/>
      <c r="L61" s="24"/>
      <c r="M61" s="20"/>
    </row>
    <row r="62" spans="1:13" ht="4.5" customHeight="1">
      <c r="A62" s="60"/>
      <c r="B62" s="59"/>
      <c r="C62" s="62" t="s">
        <v>179</v>
      </c>
      <c r="D62" s="56"/>
      <c r="E62" s="56"/>
      <c r="F62" s="56"/>
      <c r="G62" s="778"/>
      <c r="H62" s="779"/>
      <c r="I62" s="779"/>
      <c r="J62" s="779"/>
      <c r="K62" s="780"/>
      <c r="L62" s="59"/>
      <c r="M62" s="60"/>
    </row>
    <row r="63" spans="1:13" ht="7.5" customHeight="1">
      <c r="A63" s="60"/>
      <c r="B63" s="59"/>
      <c r="C63" s="34" t="s">
        <v>16</v>
      </c>
      <c r="D63" s="61" t="s">
        <v>17</v>
      </c>
      <c r="E63" s="63"/>
      <c r="F63" s="63"/>
      <c r="G63" s="784" t="s">
        <v>180</v>
      </c>
      <c r="H63" s="773"/>
      <c r="I63" s="773"/>
      <c r="J63" s="773"/>
      <c r="K63" s="785"/>
      <c r="L63" s="36"/>
      <c r="M63" s="37"/>
    </row>
    <row r="64" spans="1:13" ht="12.75" customHeight="1">
      <c r="A64" s="17"/>
      <c r="B64" s="21"/>
      <c r="C64" s="38" t="s">
        <v>181</v>
      </c>
      <c r="D64" s="24" t="s">
        <v>182</v>
      </c>
      <c r="E64" s="24"/>
      <c r="F64" s="24"/>
      <c r="G64" s="786" t="s">
        <v>183</v>
      </c>
      <c r="H64" s="773"/>
      <c r="I64" s="773"/>
      <c r="J64" s="773"/>
      <c r="K64" s="785"/>
      <c r="L64" s="24"/>
      <c r="M64" s="20"/>
    </row>
    <row r="65" spans="1:13" ht="12.75" customHeight="1">
      <c r="A65" s="17"/>
      <c r="B65" s="21"/>
      <c r="C65" s="42" t="s">
        <v>184</v>
      </c>
      <c r="D65" s="43" t="s">
        <v>185</v>
      </c>
      <c r="E65" s="43"/>
      <c r="F65" s="43"/>
      <c r="G65" s="787" t="s">
        <v>186</v>
      </c>
      <c r="H65" s="773"/>
      <c r="I65" s="773"/>
      <c r="J65" s="773"/>
      <c r="K65" s="785"/>
      <c r="L65" s="24"/>
      <c r="M65" s="20"/>
    </row>
    <row r="66" spans="1:13" ht="4.5" customHeight="1">
      <c r="A66" s="60"/>
      <c r="B66" s="59"/>
      <c r="C66" s="62" t="s">
        <v>187</v>
      </c>
      <c r="D66" s="56"/>
      <c r="E66" s="56"/>
      <c r="F66" s="56"/>
      <c r="G66" s="778"/>
      <c r="H66" s="779"/>
      <c r="I66" s="779"/>
      <c r="J66" s="779"/>
      <c r="K66" s="780"/>
      <c r="L66" s="59"/>
      <c r="M66" s="60"/>
    </row>
    <row r="67" spans="1:13" ht="17.25" customHeight="1">
      <c r="A67" s="53"/>
      <c r="B67" s="64"/>
      <c r="C67" s="65"/>
      <c r="D67" s="65"/>
      <c r="E67" s="65"/>
      <c r="F67" s="65"/>
      <c r="G67" s="781"/>
      <c r="H67" s="777"/>
      <c r="I67" s="777"/>
      <c r="J67" s="777"/>
      <c r="K67" s="782"/>
      <c r="L67" s="24"/>
      <c r="M67" s="20"/>
    </row>
    <row r="68" spans="1:13" ht="4.5" customHeight="1">
      <c r="A68" s="60"/>
      <c r="B68" s="59"/>
      <c r="C68" s="62" t="s">
        <v>188</v>
      </c>
      <c r="D68" s="778"/>
      <c r="E68" s="779"/>
      <c r="F68" s="779"/>
      <c r="G68" s="779"/>
      <c r="H68" s="779"/>
      <c r="I68" s="779"/>
      <c r="J68" s="779"/>
      <c r="K68" s="780"/>
      <c r="L68" s="59"/>
      <c r="M68" s="60"/>
    </row>
    <row r="69" spans="1:13" ht="12" customHeight="1">
      <c r="A69" s="53"/>
      <c r="B69" s="64"/>
      <c r="C69" s="67"/>
      <c r="D69" s="65"/>
      <c r="E69" s="65"/>
      <c r="F69" s="65"/>
      <c r="G69" s="781"/>
      <c r="H69" s="777"/>
      <c r="I69" s="777"/>
      <c r="J69" s="777"/>
      <c r="K69" s="782"/>
      <c r="L69" s="24"/>
      <c r="M69" s="20"/>
    </row>
    <row r="70" spans="1:13" ht="4.5" customHeight="1">
      <c r="A70" s="60"/>
      <c r="B70" s="59"/>
      <c r="C70" s="62" t="s">
        <v>189</v>
      </c>
      <c r="D70" s="778"/>
      <c r="E70" s="779"/>
      <c r="F70" s="779"/>
      <c r="G70" s="779"/>
      <c r="H70" s="779"/>
      <c r="I70" s="779"/>
      <c r="J70" s="779"/>
      <c r="K70" s="780"/>
      <c r="L70" s="59"/>
      <c r="M70" s="60"/>
    </row>
    <row r="71" spans="1:13" ht="12.75" customHeight="1">
      <c r="A71" s="51"/>
      <c r="B71" s="52"/>
      <c r="C71" s="68" t="s">
        <v>190</v>
      </c>
      <c r="D71" s="66"/>
      <c r="E71" s="66"/>
      <c r="F71" s="66"/>
      <c r="G71" s="781"/>
      <c r="H71" s="777"/>
      <c r="I71" s="777"/>
      <c r="J71" s="777"/>
      <c r="K71" s="69"/>
      <c r="L71" s="24"/>
      <c r="M71" s="20"/>
    </row>
    <row r="72" spans="1:13" ht="12.75" customHeight="1">
      <c r="A72" s="51"/>
      <c r="B72" s="52"/>
      <c r="C72" s="52"/>
      <c r="D72" s="52"/>
      <c r="E72" s="52"/>
      <c r="F72" s="52"/>
      <c r="G72" s="52"/>
      <c r="H72" s="52"/>
      <c r="I72" s="52"/>
      <c r="J72" s="52"/>
      <c r="K72" s="52"/>
      <c r="L72" s="52"/>
      <c r="M72" s="51"/>
    </row>
    <row r="73" spans="1:13" ht="12.75" customHeight="1">
      <c r="A73" s="51"/>
      <c r="B73" s="51"/>
      <c r="C73" s="70"/>
      <c r="D73" s="20"/>
      <c r="E73" s="20"/>
      <c r="F73" s="20"/>
      <c r="G73" s="20"/>
      <c r="H73" s="20"/>
      <c r="I73" s="20"/>
      <c r="J73" s="70"/>
      <c r="K73" s="71"/>
      <c r="L73" s="24"/>
      <c r="M73" s="20"/>
    </row>
  </sheetData>
  <mergeCells count="11">
    <mergeCell ref="D68:K68"/>
    <mergeCell ref="G69:K69"/>
    <mergeCell ref="D70:K70"/>
    <mergeCell ref="G71:J71"/>
    <mergeCell ref="C3:K3"/>
    <mergeCell ref="G62:K62"/>
    <mergeCell ref="G63:K63"/>
    <mergeCell ref="G64:K64"/>
    <mergeCell ref="G65:K65"/>
    <mergeCell ref="G66:K66"/>
    <mergeCell ref="G67:K67"/>
  </mergeCells>
  <printOptions horizontalCentered="1" gridLines="1"/>
  <pageMargins left="0.15453675767164621" right="0.75" top="0" bottom="1.287806313930385E-2" header="0" footer="0"/>
  <pageSetup paperSize="8" fitToHeight="0" pageOrder="overThenDown" orientation="landscape" cellComments="atEnd"/>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0000"/>
    <outlinePr summaryBelow="0" summaryRight="0"/>
    <pageSetUpPr fitToPage="1"/>
  </sheetPr>
  <dimension ref="A1:K84"/>
  <sheetViews>
    <sheetView showGridLines="0" workbookViewId="0"/>
  </sheetViews>
  <sheetFormatPr defaultColWidth="12.5703125" defaultRowHeight="15.75" customHeight="1"/>
  <cols>
    <col min="1" max="2" width="2.85546875" customWidth="1"/>
    <col min="3" max="3" width="20.85546875" customWidth="1"/>
    <col min="4" max="4" width="18.85546875" customWidth="1"/>
    <col min="5" max="5" width="12.42578125" customWidth="1"/>
    <col min="6" max="6" width="25.5703125" customWidth="1"/>
    <col min="7" max="7" width="44.140625" customWidth="1"/>
    <col min="8" max="8" width="29.28515625" customWidth="1"/>
    <col min="9" max="9" width="10.42578125" customWidth="1"/>
    <col min="10" max="10" width="20.42578125" customWidth="1"/>
    <col min="11" max="11" width="49.7109375" customWidth="1"/>
  </cols>
  <sheetData>
    <row r="1" spans="1:11" ht="15" customHeight="1">
      <c r="A1" s="72"/>
      <c r="B1" s="72"/>
      <c r="C1" s="73"/>
      <c r="D1" s="73"/>
      <c r="E1" s="74"/>
      <c r="F1" s="73"/>
      <c r="G1" s="73"/>
      <c r="H1" s="73"/>
      <c r="I1" s="75"/>
      <c r="J1" s="75"/>
      <c r="K1" s="75"/>
    </row>
    <row r="2" spans="1:11" ht="1.5" customHeight="1">
      <c r="A2" s="72" t="s">
        <v>191</v>
      </c>
      <c r="B2" s="76"/>
      <c r="C2" s="77"/>
      <c r="D2" s="77"/>
      <c r="E2" s="78"/>
      <c r="F2" s="77"/>
      <c r="G2" s="77"/>
      <c r="H2" s="77"/>
      <c r="I2" s="79"/>
      <c r="J2" s="79"/>
      <c r="K2" s="75"/>
    </row>
    <row r="3" spans="1:11" ht="16.5" customHeight="1">
      <c r="A3" s="72"/>
      <c r="B3" s="76"/>
      <c r="C3" s="783" t="s">
        <v>192</v>
      </c>
      <c r="D3" s="779"/>
      <c r="E3" s="779"/>
      <c r="F3" s="779"/>
      <c r="G3" s="779"/>
      <c r="H3" s="779"/>
      <c r="I3" s="780"/>
      <c r="J3" s="79"/>
      <c r="K3" s="75"/>
    </row>
    <row r="4" spans="1:11" ht="1.5" customHeight="1">
      <c r="A4" s="72"/>
      <c r="B4" s="76"/>
      <c r="C4" s="80"/>
      <c r="D4" s="77"/>
      <c r="E4" s="81"/>
      <c r="F4" s="77"/>
      <c r="G4" s="77"/>
      <c r="H4" s="77"/>
      <c r="I4" s="79"/>
      <c r="J4" s="79"/>
      <c r="K4" s="75"/>
    </row>
    <row r="5" spans="1:11" ht="1.5" customHeight="1">
      <c r="A5" s="82"/>
      <c r="B5" s="83"/>
      <c r="C5" s="84" t="s">
        <v>193</v>
      </c>
      <c r="D5" s="85"/>
      <c r="E5" s="85"/>
      <c r="F5" s="85"/>
      <c r="G5" s="85"/>
      <c r="H5" s="86"/>
      <c r="I5" s="87"/>
      <c r="J5" s="83"/>
      <c r="K5" s="82"/>
    </row>
    <row r="6" spans="1:11" ht="1.5" customHeight="1">
      <c r="A6" s="82"/>
      <c r="B6" s="83"/>
      <c r="C6" s="88" t="s">
        <v>16</v>
      </c>
      <c r="D6" s="89" t="s">
        <v>17</v>
      </c>
      <c r="E6" s="90" t="s">
        <v>18</v>
      </c>
      <c r="F6" s="89" t="s">
        <v>19</v>
      </c>
      <c r="G6" s="91" t="s">
        <v>20</v>
      </c>
      <c r="H6" s="92"/>
      <c r="I6" s="93" t="s">
        <v>22</v>
      </c>
      <c r="J6" s="79"/>
      <c r="K6" s="82"/>
    </row>
    <row r="7" spans="1:11" ht="54" customHeight="1">
      <c r="A7" s="75"/>
      <c r="B7" s="79"/>
      <c r="C7" s="94" t="s">
        <v>194</v>
      </c>
      <c r="D7" s="79" t="s">
        <v>195</v>
      </c>
      <c r="E7" s="79" t="s">
        <v>196</v>
      </c>
      <c r="F7" s="79" t="s">
        <v>197</v>
      </c>
      <c r="G7" s="79" t="s">
        <v>198</v>
      </c>
      <c r="H7" s="95" t="s">
        <v>199</v>
      </c>
      <c r="I7" s="96" t="s">
        <v>13</v>
      </c>
      <c r="J7" s="79"/>
      <c r="K7" s="75" t="s">
        <v>13</v>
      </c>
    </row>
    <row r="8" spans="1:11" ht="35.25" customHeight="1">
      <c r="A8" s="75"/>
      <c r="B8" s="79"/>
      <c r="C8" s="97" t="s">
        <v>200</v>
      </c>
      <c r="D8" s="98" t="s">
        <v>201</v>
      </c>
      <c r="E8" s="98" t="s">
        <v>196</v>
      </c>
      <c r="F8" s="98" t="s">
        <v>202</v>
      </c>
      <c r="G8" s="98" t="s">
        <v>203</v>
      </c>
      <c r="H8" s="99" t="s">
        <v>204</v>
      </c>
      <c r="I8" s="100"/>
      <c r="J8" s="79"/>
      <c r="K8" s="75" t="s">
        <v>13</v>
      </c>
    </row>
    <row r="9" spans="1:11" ht="33" customHeight="1">
      <c r="A9" s="75"/>
      <c r="B9" s="79" t="s">
        <v>205</v>
      </c>
      <c r="C9" s="94" t="s">
        <v>206</v>
      </c>
      <c r="D9" s="79" t="s">
        <v>207</v>
      </c>
      <c r="E9" s="79" t="s">
        <v>196</v>
      </c>
      <c r="F9" s="79" t="s">
        <v>208</v>
      </c>
      <c r="G9" s="79" t="s">
        <v>209</v>
      </c>
      <c r="H9" s="95" t="s">
        <v>210</v>
      </c>
      <c r="I9" s="96"/>
      <c r="J9" s="79"/>
      <c r="K9" s="75"/>
    </row>
    <row r="10" spans="1:11" ht="30.75" customHeight="1">
      <c r="A10" s="75"/>
      <c r="B10" s="79"/>
      <c r="C10" s="97" t="s">
        <v>211</v>
      </c>
      <c r="D10" s="98" t="s">
        <v>212</v>
      </c>
      <c r="E10" s="98" t="s">
        <v>213</v>
      </c>
      <c r="F10" s="98" t="s">
        <v>214</v>
      </c>
      <c r="G10" s="98" t="s">
        <v>215</v>
      </c>
      <c r="H10" s="99" t="s">
        <v>216</v>
      </c>
      <c r="I10" s="100"/>
      <c r="J10" s="79"/>
      <c r="K10" s="75"/>
    </row>
    <row r="11" spans="1:11" ht="30.75" customHeight="1">
      <c r="A11" s="75"/>
      <c r="B11" s="79"/>
      <c r="C11" s="97"/>
      <c r="D11" s="98"/>
      <c r="E11" s="98"/>
      <c r="F11" s="98"/>
      <c r="G11" s="98"/>
      <c r="H11" s="99"/>
      <c r="I11" s="100"/>
      <c r="J11" s="79"/>
      <c r="K11" s="75"/>
    </row>
    <row r="12" spans="1:11" ht="34.5" customHeight="1">
      <c r="A12" s="75"/>
      <c r="B12" s="79"/>
      <c r="C12" s="94" t="s">
        <v>217</v>
      </c>
      <c r="D12" s="79" t="s">
        <v>218</v>
      </c>
      <c r="E12" s="79" t="s">
        <v>196</v>
      </c>
      <c r="F12" s="79" t="s">
        <v>219</v>
      </c>
      <c r="G12" s="79" t="s">
        <v>220</v>
      </c>
      <c r="H12" s="95" t="s">
        <v>221</v>
      </c>
      <c r="I12" s="96"/>
      <c r="J12" s="79"/>
      <c r="K12" s="75"/>
    </row>
    <row r="13" spans="1:11" ht="36.75" customHeight="1">
      <c r="A13" s="75"/>
      <c r="B13" s="79"/>
      <c r="C13" s="97" t="s">
        <v>222</v>
      </c>
      <c r="D13" s="101" t="s">
        <v>223</v>
      </c>
      <c r="E13" s="98" t="s">
        <v>224</v>
      </c>
      <c r="F13" s="98" t="s">
        <v>225</v>
      </c>
      <c r="G13" s="98" t="s">
        <v>226</v>
      </c>
      <c r="H13" s="99" t="s">
        <v>227</v>
      </c>
      <c r="I13" s="100"/>
      <c r="J13" s="79"/>
      <c r="K13" s="75"/>
    </row>
    <row r="14" spans="1:11" ht="43.5" customHeight="1">
      <c r="A14" s="75"/>
      <c r="B14" s="79"/>
      <c r="C14" s="94" t="s">
        <v>228</v>
      </c>
      <c r="D14" s="79" t="s">
        <v>229</v>
      </c>
      <c r="E14" s="79" t="s">
        <v>230</v>
      </c>
      <c r="F14" s="79" t="s">
        <v>231</v>
      </c>
      <c r="G14" s="79" t="s">
        <v>232</v>
      </c>
      <c r="H14" s="95" t="s">
        <v>233</v>
      </c>
      <c r="I14" s="96"/>
      <c r="J14" s="79"/>
      <c r="K14" s="75"/>
    </row>
    <row r="15" spans="1:11" ht="33.75" customHeight="1">
      <c r="A15" s="75"/>
      <c r="B15" s="79"/>
      <c r="C15" s="97" t="s">
        <v>234</v>
      </c>
      <c r="D15" s="98" t="s">
        <v>235</v>
      </c>
      <c r="E15" s="98"/>
      <c r="F15" s="98" t="s">
        <v>236</v>
      </c>
      <c r="G15" s="98" t="s">
        <v>237</v>
      </c>
      <c r="H15" s="99" t="s">
        <v>238</v>
      </c>
      <c r="I15" s="100"/>
      <c r="J15" s="79"/>
      <c r="K15" s="75"/>
    </row>
    <row r="16" spans="1:11" ht="30" customHeight="1">
      <c r="A16" s="75"/>
      <c r="B16" s="79"/>
      <c r="C16" s="94" t="s">
        <v>239</v>
      </c>
      <c r="D16" s="79" t="s">
        <v>240</v>
      </c>
      <c r="E16" s="79" t="s">
        <v>241</v>
      </c>
      <c r="F16" s="79" t="s">
        <v>242</v>
      </c>
      <c r="G16" s="79" t="s">
        <v>243</v>
      </c>
      <c r="H16" s="95" t="s">
        <v>244</v>
      </c>
      <c r="I16" s="96" t="s">
        <v>99</v>
      </c>
      <c r="J16" s="79"/>
      <c r="K16" s="75"/>
    </row>
    <row r="17" spans="1:11" ht="33.75" customHeight="1">
      <c r="A17" s="75"/>
      <c r="B17" s="79"/>
      <c r="C17" s="97" t="s">
        <v>245</v>
      </c>
      <c r="D17" s="98" t="s">
        <v>246</v>
      </c>
      <c r="E17" s="98" t="s">
        <v>241</v>
      </c>
      <c r="F17" s="98" t="s">
        <v>247</v>
      </c>
      <c r="G17" s="98" t="s">
        <v>248</v>
      </c>
      <c r="H17" s="99" t="s">
        <v>249</v>
      </c>
      <c r="I17" s="100"/>
      <c r="J17" s="79"/>
      <c r="K17" s="75"/>
    </row>
    <row r="18" spans="1:11" ht="89.25">
      <c r="A18" s="75"/>
      <c r="B18" s="79"/>
      <c r="C18" s="94" t="s">
        <v>250</v>
      </c>
      <c r="D18" s="79" t="s">
        <v>251</v>
      </c>
      <c r="E18" s="79" t="s">
        <v>252</v>
      </c>
      <c r="F18" s="79" t="s">
        <v>253</v>
      </c>
      <c r="G18" s="79" t="s">
        <v>254</v>
      </c>
      <c r="H18" s="102" t="s">
        <v>255</v>
      </c>
      <c r="I18" s="96" t="s">
        <v>256</v>
      </c>
      <c r="J18" s="79"/>
      <c r="K18" s="75"/>
    </row>
    <row r="19" spans="1:11" ht="140.25">
      <c r="A19" s="75"/>
      <c r="B19" s="79"/>
      <c r="C19" s="103" t="s">
        <v>257</v>
      </c>
      <c r="D19" s="98" t="s">
        <v>258</v>
      </c>
      <c r="E19" s="98" t="s">
        <v>259</v>
      </c>
      <c r="F19" s="98" t="s">
        <v>260</v>
      </c>
      <c r="G19" s="98" t="s">
        <v>261</v>
      </c>
      <c r="H19" s="99" t="s">
        <v>262</v>
      </c>
      <c r="I19" s="100"/>
      <c r="J19" s="79"/>
      <c r="K19" s="75" t="s">
        <v>263</v>
      </c>
    </row>
    <row r="20" spans="1:11" ht="33.75" customHeight="1">
      <c r="A20" s="75"/>
      <c r="B20" s="79"/>
      <c r="C20" s="94" t="s">
        <v>264</v>
      </c>
      <c r="D20" s="79" t="s">
        <v>265</v>
      </c>
      <c r="E20" s="79" t="s">
        <v>259</v>
      </c>
      <c r="F20" s="79" t="s">
        <v>266</v>
      </c>
      <c r="G20" s="79" t="s">
        <v>267</v>
      </c>
      <c r="H20" s="95" t="s">
        <v>268</v>
      </c>
      <c r="I20" s="96" t="s">
        <v>269</v>
      </c>
      <c r="J20" s="79"/>
      <c r="K20" s="75"/>
    </row>
    <row r="21" spans="1:11" ht="33.75" customHeight="1">
      <c r="A21" s="75"/>
      <c r="B21" s="79"/>
      <c r="C21" s="97" t="s">
        <v>270</v>
      </c>
      <c r="D21" s="98" t="s">
        <v>271</v>
      </c>
      <c r="E21" s="98" t="s">
        <v>259</v>
      </c>
      <c r="F21" s="98" t="s">
        <v>272</v>
      </c>
      <c r="G21" s="98" t="s">
        <v>273</v>
      </c>
      <c r="H21" s="99" t="s">
        <v>274</v>
      </c>
      <c r="I21" s="100" t="s">
        <v>275</v>
      </c>
      <c r="J21" s="79"/>
      <c r="K21" s="75"/>
    </row>
    <row r="22" spans="1:11" ht="3.75" customHeight="1">
      <c r="A22" s="82"/>
      <c r="B22" s="83"/>
      <c r="C22" s="84" t="s">
        <v>276</v>
      </c>
      <c r="D22" s="85"/>
      <c r="E22" s="85"/>
      <c r="F22" s="85"/>
      <c r="G22" s="85"/>
      <c r="H22" s="104"/>
      <c r="I22" s="87"/>
      <c r="J22" s="83"/>
      <c r="K22" s="82"/>
    </row>
    <row r="23" spans="1:11" ht="1.5" customHeight="1">
      <c r="A23" s="82"/>
      <c r="B23" s="83"/>
      <c r="C23" s="88" t="s">
        <v>16</v>
      </c>
      <c r="D23" s="89" t="s">
        <v>17</v>
      </c>
      <c r="E23" s="90" t="s">
        <v>277</v>
      </c>
      <c r="F23" s="89" t="s">
        <v>18</v>
      </c>
      <c r="G23" s="105" t="s">
        <v>278</v>
      </c>
      <c r="H23" s="106" t="s">
        <v>279</v>
      </c>
      <c r="I23" s="107" t="s">
        <v>280</v>
      </c>
      <c r="J23" s="108"/>
      <c r="K23" s="82"/>
    </row>
    <row r="24" spans="1:11" ht="39.75" customHeight="1">
      <c r="A24" s="75" t="s">
        <v>281</v>
      </c>
      <c r="B24" s="79"/>
      <c r="C24" s="94" t="s">
        <v>282</v>
      </c>
      <c r="D24" s="79" t="s">
        <v>283</v>
      </c>
      <c r="E24" s="79" t="s">
        <v>284</v>
      </c>
      <c r="F24" s="79"/>
      <c r="G24" s="79"/>
      <c r="H24" s="95" t="s">
        <v>285</v>
      </c>
      <c r="I24" s="96">
        <v>111</v>
      </c>
      <c r="J24" s="79"/>
      <c r="K24" s="75"/>
    </row>
    <row r="25" spans="1:11" ht="17.25" customHeight="1">
      <c r="A25" s="75"/>
      <c r="B25" s="79"/>
      <c r="C25" s="97" t="s">
        <v>286</v>
      </c>
      <c r="D25" s="98" t="s">
        <v>287</v>
      </c>
      <c r="E25" s="98" t="s">
        <v>288</v>
      </c>
      <c r="F25" s="98"/>
      <c r="G25" s="98"/>
      <c r="H25" s="99" t="s">
        <v>289</v>
      </c>
      <c r="I25" s="100">
        <v>116</v>
      </c>
      <c r="J25" s="79"/>
      <c r="K25" s="75"/>
    </row>
    <row r="26" spans="1:11" ht="10.5" customHeight="1">
      <c r="A26" s="75"/>
      <c r="B26" s="79"/>
      <c r="C26" s="94" t="s">
        <v>290</v>
      </c>
      <c r="D26" s="79" t="s">
        <v>291</v>
      </c>
      <c r="E26" s="79" t="s">
        <v>292</v>
      </c>
      <c r="F26" s="79"/>
      <c r="G26" s="79"/>
      <c r="H26" s="95" t="s">
        <v>293</v>
      </c>
      <c r="I26" s="96">
        <v>109</v>
      </c>
      <c r="J26" s="79"/>
      <c r="K26" s="75"/>
    </row>
    <row r="27" spans="1:11" ht="29.25" customHeight="1">
      <c r="A27" s="75"/>
      <c r="B27" s="79"/>
      <c r="C27" s="97" t="s">
        <v>294</v>
      </c>
      <c r="D27" s="98" t="s">
        <v>295</v>
      </c>
      <c r="E27" s="98" t="s">
        <v>296</v>
      </c>
      <c r="F27" s="98"/>
      <c r="G27" s="98"/>
      <c r="H27" s="99" t="s">
        <v>297</v>
      </c>
      <c r="I27" s="100">
        <v>101</v>
      </c>
      <c r="J27" s="79"/>
      <c r="K27" s="75"/>
    </row>
    <row r="28" spans="1:11" ht="25.5" customHeight="1">
      <c r="A28" s="75"/>
      <c r="B28" s="79"/>
      <c r="C28" s="94" t="s">
        <v>298</v>
      </c>
      <c r="D28" s="79" t="s">
        <v>299</v>
      </c>
      <c r="E28" s="79" t="s">
        <v>288</v>
      </c>
      <c r="F28" s="79"/>
      <c r="G28" s="79"/>
      <c r="H28" s="95" t="s">
        <v>300</v>
      </c>
      <c r="I28" s="96">
        <v>123</v>
      </c>
      <c r="J28" s="79"/>
      <c r="K28" s="75"/>
    </row>
    <row r="29" spans="1:11" ht="23.25" customHeight="1">
      <c r="A29" s="75"/>
      <c r="B29" s="79"/>
      <c r="C29" s="97" t="s">
        <v>301</v>
      </c>
      <c r="D29" s="98" t="s">
        <v>302</v>
      </c>
      <c r="E29" s="98" t="s">
        <v>303</v>
      </c>
      <c r="F29" s="98"/>
      <c r="G29" s="98"/>
      <c r="H29" s="99" t="s">
        <v>304</v>
      </c>
      <c r="I29" s="100">
        <v>124</v>
      </c>
      <c r="J29" s="79"/>
      <c r="K29" s="75"/>
    </row>
    <row r="30" spans="1:11" ht="22.5" customHeight="1">
      <c r="A30" s="75"/>
      <c r="B30" s="79"/>
      <c r="C30" s="109" t="s">
        <v>305</v>
      </c>
      <c r="D30" s="110" t="s">
        <v>306</v>
      </c>
      <c r="E30" s="110" t="s">
        <v>296</v>
      </c>
      <c r="F30" s="79"/>
      <c r="G30" s="110"/>
      <c r="H30" s="111" t="s">
        <v>307</v>
      </c>
      <c r="I30" s="96">
        <v>106</v>
      </c>
      <c r="J30" s="79"/>
      <c r="K30" s="75"/>
    </row>
    <row r="31" spans="1:11" ht="43.5" customHeight="1">
      <c r="A31" s="75"/>
      <c r="B31" s="79"/>
      <c r="C31" s="97" t="s">
        <v>308</v>
      </c>
      <c r="D31" s="98" t="s">
        <v>309</v>
      </c>
      <c r="E31" s="98" t="s">
        <v>296</v>
      </c>
      <c r="F31" s="98" t="s">
        <v>99</v>
      </c>
      <c r="G31" s="98"/>
      <c r="H31" s="99" t="s">
        <v>310</v>
      </c>
      <c r="I31" s="112">
        <v>102</v>
      </c>
      <c r="J31" s="110"/>
      <c r="K31" s="113"/>
    </row>
    <row r="32" spans="1:11" ht="25.5" customHeight="1">
      <c r="A32" s="75"/>
      <c r="B32" s="79"/>
      <c r="C32" s="94" t="s">
        <v>311</v>
      </c>
      <c r="D32" s="79" t="s">
        <v>312</v>
      </c>
      <c r="E32" s="79" t="s">
        <v>313</v>
      </c>
      <c r="F32" s="79"/>
      <c r="G32" s="79" t="s">
        <v>314</v>
      </c>
      <c r="H32" s="95" t="s">
        <v>315</v>
      </c>
      <c r="I32" s="96">
        <v>125</v>
      </c>
      <c r="J32" s="79"/>
      <c r="K32" s="75"/>
    </row>
    <row r="33" spans="1:11" ht="25.5" customHeight="1">
      <c r="A33" s="75"/>
      <c r="B33" s="79"/>
      <c r="C33" s="97" t="s">
        <v>316</v>
      </c>
      <c r="D33" s="98" t="s">
        <v>317</v>
      </c>
      <c r="E33" s="98" t="s">
        <v>284</v>
      </c>
      <c r="F33" s="98"/>
      <c r="G33" s="98"/>
      <c r="H33" s="99" t="s">
        <v>318</v>
      </c>
      <c r="I33" s="100">
        <v>120</v>
      </c>
      <c r="J33" s="79"/>
      <c r="K33" s="75"/>
    </row>
    <row r="34" spans="1:11" ht="18.75" customHeight="1">
      <c r="A34" s="75"/>
      <c r="B34" s="79"/>
      <c r="C34" s="94" t="s">
        <v>319</v>
      </c>
      <c r="D34" s="79" t="s">
        <v>320</v>
      </c>
      <c r="E34" s="79" t="s">
        <v>284</v>
      </c>
      <c r="F34" s="79"/>
      <c r="G34" s="79" t="s">
        <v>321</v>
      </c>
      <c r="H34" s="95" t="s">
        <v>322</v>
      </c>
      <c r="I34" s="96">
        <v>121</v>
      </c>
      <c r="J34" s="79"/>
      <c r="K34" s="75"/>
    </row>
    <row r="35" spans="1:11" ht="18.75" customHeight="1">
      <c r="A35" s="75"/>
      <c r="B35" s="79"/>
      <c r="C35" s="97" t="s">
        <v>323</v>
      </c>
      <c r="D35" s="98" t="s">
        <v>324</v>
      </c>
      <c r="E35" s="98" t="s">
        <v>325</v>
      </c>
      <c r="F35" s="98"/>
      <c r="G35" s="98"/>
      <c r="H35" s="99" t="s">
        <v>326</v>
      </c>
      <c r="I35" s="100">
        <v>117</v>
      </c>
      <c r="J35" s="79"/>
      <c r="K35" s="75"/>
    </row>
    <row r="36" spans="1:11" ht="19.5" customHeight="1">
      <c r="A36" s="75"/>
      <c r="B36" s="79"/>
      <c r="C36" s="94" t="s">
        <v>327</v>
      </c>
      <c r="D36" s="79" t="s">
        <v>328</v>
      </c>
      <c r="E36" s="79" t="s">
        <v>329</v>
      </c>
      <c r="F36" s="79"/>
      <c r="G36" s="79"/>
      <c r="H36" s="95" t="s">
        <v>330</v>
      </c>
      <c r="I36" s="114">
        <v>104</v>
      </c>
      <c r="J36" s="110"/>
      <c r="K36" s="113"/>
    </row>
    <row r="37" spans="1:11" ht="19.5" customHeight="1">
      <c r="A37" s="75"/>
      <c r="B37" s="79"/>
      <c r="C37" s="115" t="s">
        <v>331</v>
      </c>
      <c r="D37" s="116" t="s">
        <v>332</v>
      </c>
      <c r="E37" s="116" t="s">
        <v>313</v>
      </c>
      <c r="F37" s="98"/>
      <c r="G37" s="116"/>
      <c r="H37" s="117" t="s">
        <v>333</v>
      </c>
      <c r="I37" s="118">
        <v>112</v>
      </c>
      <c r="J37" s="83"/>
      <c r="K37" s="82"/>
    </row>
    <row r="38" spans="1:11" ht="19.5" customHeight="1">
      <c r="A38" s="75"/>
      <c r="B38" s="79"/>
      <c r="C38" s="119" t="s">
        <v>334</v>
      </c>
      <c r="D38" s="83" t="s">
        <v>335</v>
      </c>
      <c r="E38" s="83" t="s">
        <v>292</v>
      </c>
      <c r="F38" s="79"/>
      <c r="G38" s="83"/>
      <c r="H38" s="120" t="s">
        <v>336</v>
      </c>
      <c r="I38" s="121">
        <v>119</v>
      </c>
      <c r="J38" s="83"/>
      <c r="K38" s="82"/>
    </row>
    <row r="39" spans="1:11" ht="19.5" customHeight="1">
      <c r="A39" s="75"/>
      <c r="B39" s="79"/>
      <c r="C39" s="115" t="s">
        <v>337</v>
      </c>
      <c r="D39" s="116" t="s">
        <v>338</v>
      </c>
      <c r="E39" s="116" t="s">
        <v>339</v>
      </c>
      <c r="F39" s="98"/>
      <c r="G39" s="116"/>
      <c r="H39" s="117"/>
      <c r="I39" s="118">
        <v>122</v>
      </c>
      <c r="J39" s="83"/>
      <c r="K39" s="82"/>
    </row>
    <row r="40" spans="1:11" ht="19.5" customHeight="1">
      <c r="A40" s="75"/>
      <c r="B40" s="79"/>
      <c r="C40" s="122" t="s">
        <v>340</v>
      </c>
      <c r="D40" s="83" t="s">
        <v>341</v>
      </c>
      <c r="E40" s="83" t="s">
        <v>292</v>
      </c>
      <c r="F40" s="79"/>
      <c r="G40" s="83"/>
      <c r="H40" s="120"/>
      <c r="I40" s="121" t="s">
        <v>342</v>
      </c>
      <c r="J40" s="83"/>
      <c r="K40" s="82"/>
    </row>
    <row r="41" spans="1:11" ht="19.5" customHeight="1">
      <c r="A41" s="75"/>
      <c r="B41" s="79"/>
      <c r="C41" s="123" t="s">
        <v>343</v>
      </c>
      <c r="D41" s="116" t="s">
        <v>344</v>
      </c>
      <c r="E41" s="116" t="s">
        <v>303</v>
      </c>
      <c r="F41" s="98"/>
      <c r="G41" s="116"/>
      <c r="H41" s="117"/>
      <c r="I41" s="118">
        <v>103</v>
      </c>
      <c r="J41" s="83"/>
      <c r="K41" s="82"/>
    </row>
    <row r="42" spans="1:11" ht="63.75">
      <c r="A42" s="75"/>
      <c r="B42" s="79"/>
      <c r="C42" s="124" t="s">
        <v>345</v>
      </c>
      <c r="D42" s="83" t="s">
        <v>346</v>
      </c>
      <c r="E42" s="83" t="s">
        <v>296</v>
      </c>
      <c r="F42" s="79"/>
      <c r="G42" s="83"/>
      <c r="H42" s="120"/>
      <c r="I42" s="121">
        <v>113</v>
      </c>
      <c r="J42" s="83"/>
      <c r="K42" s="82"/>
    </row>
    <row r="43" spans="1:11" ht="51">
      <c r="A43" s="75"/>
      <c r="B43" s="79"/>
      <c r="C43" s="125" t="s">
        <v>347</v>
      </c>
      <c r="D43" s="116" t="s">
        <v>348</v>
      </c>
      <c r="E43" s="116" t="s">
        <v>292</v>
      </c>
      <c r="F43" s="98"/>
      <c r="G43" s="116"/>
      <c r="H43" s="117"/>
      <c r="I43" s="118">
        <v>105</v>
      </c>
      <c r="J43" s="83"/>
      <c r="K43" s="82"/>
    </row>
    <row r="44" spans="1:11" ht="30.75" customHeight="1">
      <c r="A44" s="75"/>
      <c r="B44" s="79"/>
      <c r="C44" s="124" t="s">
        <v>349</v>
      </c>
      <c r="D44" s="83" t="s">
        <v>350</v>
      </c>
      <c r="E44" s="83" t="s">
        <v>284</v>
      </c>
      <c r="F44" s="83"/>
      <c r="G44" s="83"/>
      <c r="H44" s="120"/>
      <c r="I44" s="121">
        <v>115</v>
      </c>
      <c r="J44" s="83"/>
      <c r="K44" s="82"/>
    </row>
    <row r="45" spans="1:11" ht="30.75" customHeight="1">
      <c r="A45" s="75"/>
      <c r="B45" s="79"/>
      <c r="C45" s="115" t="s">
        <v>351</v>
      </c>
      <c r="D45" s="116" t="s">
        <v>352</v>
      </c>
      <c r="E45" s="116" t="s">
        <v>284</v>
      </c>
      <c r="F45" s="116"/>
      <c r="G45" s="116"/>
      <c r="H45" s="117"/>
      <c r="I45" s="118">
        <v>118</v>
      </c>
      <c r="J45" s="83"/>
      <c r="K45" s="82"/>
    </row>
    <row r="46" spans="1:11" ht="59.25">
      <c r="A46" s="75"/>
      <c r="B46" s="79"/>
      <c r="C46" s="119" t="s">
        <v>353</v>
      </c>
      <c r="D46" s="126" t="s">
        <v>354</v>
      </c>
      <c r="E46" s="83" t="s">
        <v>355</v>
      </c>
      <c r="F46" s="79"/>
      <c r="G46" s="83"/>
      <c r="H46" s="120"/>
      <c r="I46" s="121">
        <v>107</v>
      </c>
      <c r="J46" s="83"/>
      <c r="K46" s="82"/>
    </row>
    <row r="47" spans="1:11" ht="25.5">
      <c r="A47" s="75"/>
      <c r="B47" s="79"/>
      <c r="C47" s="115" t="s">
        <v>356</v>
      </c>
      <c r="D47" s="127" t="s">
        <v>357</v>
      </c>
      <c r="E47" s="116" t="s">
        <v>292</v>
      </c>
      <c r="F47" s="98"/>
      <c r="G47" s="116"/>
      <c r="H47" s="117"/>
      <c r="I47" s="118"/>
      <c r="J47" s="83"/>
      <c r="K47" s="82"/>
    </row>
    <row r="48" spans="1:11" ht="46.5">
      <c r="A48" s="75"/>
      <c r="B48" s="79"/>
      <c r="C48" s="119" t="s">
        <v>358</v>
      </c>
      <c r="D48" s="126" t="s">
        <v>359</v>
      </c>
      <c r="E48" s="83" t="s">
        <v>296</v>
      </c>
      <c r="F48" s="79"/>
      <c r="G48" s="83"/>
      <c r="H48" s="120"/>
      <c r="I48" s="121"/>
      <c r="J48" s="83"/>
      <c r="K48" s="82"/>
    </row>
    <row r="49" spans="1:11" ht="14.25" customHeight="1">
      <c r="A49" s="82"/>
      <c r="B49" s="83"/>
      <c r="C49" s="128" t="s">
        <v>360</v>
      </c>
      <c r="D49" s="85" t="s">
        <v>361</v>
      </c>
      <c r="E49" s="85"/>
      <c r="F49" s="85"/>
      <c r="G49" s="85"/>
      <c r="H49" s="86"/>
      <c r="I49" s="87"/>
      <c r="J49" s="83"/>
      <c r="K49" s="82"/>
    </row>
    <row r="50" spans="1:11" ht="6.75" customHeight="1">
      <c r="A50" s="82"/>
      <c r="B50" s="83"/>
      <c r="C50" s="88" t="s">
        <v>16</v>
      </c>
      <c r="D50" s="89" t="s">
        <v>17</v>
      </c>
      <c r="E50" s="90" t="s">
        <v>362</v>
      </c>
      <c r="F50" s="89" t="s">
        <v>18</v>
      </c>
      <c r="G50" s="105" t="s">
        <v>278</v>
      </c>
      <c r="H50" s="129" t="s">
        <v>279</v>
      </c>
      <c r="I50" s="107" t="s">
        <v>280</v>
      </c>
      <c r="J50" s="108"/>
      <c r="K50" s="82"/>
    </row>
    <row r="51" spans="1:11" ht="30.75" customHeight="1">
      <c r="A51" s="75"/>
      <c r="B51" s="79"/>
      <c r="C51" s="115" t="s">
        <v>363</v>
      </c>
      <c r="D51" s="116" t="s">
        <v>364</v>
      </c>
      <c r="E51" s="116">
        <v>3</v>
      </c>
      <c r="F51" s="98"/>
      <c r="G51" s="116" t="s">
        <v>365</v>
      </c>
      <c r="H51" s="130"/>
      <c r="I51" s="118"/>
      <c r="J51" s="83"/>
      <c r="K51" s="82"/>
    </row>
    <row r="52" spans="1:11" ht="30.75" customHeight="1">
      <c r="A52" s="75"/>
      <c r="B52" s="79"/>
      <c r="C52" s="119" t="s">
        <v>366</v>
      </c>
      <c r="D52" s="83" t="s">
        <v>367</v>
      </c>
      <c r="E52" s="83">
        <v>3</v>
      </c>
      <c r="F52" s="79"/>
      <c r="G52" s="83" t="s">
        <v>365</v>
      </c>
      <c r="H52" s="131"/>
      <c r="I52" s="121"/>
      <c r="J52" s="83"/>
      <c r="K52" s="82"/>
    </row>
    <row r="53" spans="1:11" ht="30.75" customHeight="1">
      <c r="A53" s="75"/>
      <c r="B53" s="79"/>
      <c r="C53" s="115" t="s">
        <v>368</v>
      </c>
      <c r="D53" s="116" t="s">
        <v>369</v>
      </c>
      <c r="E53" s="116">
        <v>4</v>
      </c>
      <c r="F53" s="98" t="s">
        <v>370</v>
      </c>
      <c r="G53" s="116"/>
      <c r="H53" s="130"/>
      <c r="I53" s="118"/>
      <c r="J53" s="83"/>
      <c r="K53" s="82"/>
    </row>
    <row r="54" spans="1:11" ht="30.75" customHeight="1">
      <c r="A54" s="75"/>
      <c r="B54" s="79"/>
      <c r="C54" s="119" t="s">
        <v>371</v>
      </c>
      <c r="D54" s="83" t="s">
        <v>372</v>
      </c>
      <c r="E54" s="83">
        <v>4</v>
      </c>
      <c r="F54" s="79"/>
      <c r="G54" s="83"/>
      <c r="H54" s="131"/>
      <c r="I54" s="121"/>
      <c r="J54" s="83"/>
      <c r="K54" s="82"/>
    </row>
    <row r="55" spans="1:11" ht="30.75" customHeight="1">
      <c r="A55" s="75"/>
      <c r="B55" s="79"/>
      <c r="C55" s="115" t="s">
        <v>373</v>
      </c>
      <c r="D55" s="116" t="s">
        <v>374</v>
      </c>
      <c r="E55" s="116">
        <v>3</v>
      </c>
      <c r="F55" s="98" t="s">
        <v>375</v>
      </c>
      <c r="G55" s="116" t="s">
        <v>376</v>
      </c>
      <c r="H55" s="130"/>
      <c r="I55" s="118"/>
      <c r="J55" s="83"/>
      <c r="K55" s="82"/>
    </row>
    <row r="56" spans="1:11" ht="30.75" customHeight="1">
      <c r="A56" s="75"/>
      <c r="B56" s="79"/>
      <c r="C56" s="119" t="s">
        <v>377</v>
      </c>
      <c r="D56" s="83" t="s">
        <v>378</v>
      </c>
      <c r="E56" s="83">
        <v>4</v>
      </c>
      <c r="F56" s="79"/>
      <c r="G56" s="83"/>
      <c r="H56" s="131"/>
      <c r="I56" s="121"/>
      <c r="J56" s="83"/>
      <c r="K56" s="82"/>
    </row>
    <row r="57" spans="1:11" ht="30.75" customHeight="1">
      <c r="A57" s="75"/>
      <c r="B57" s="79"/>
      <c r="C57" s="115" t="s">
        <v>379</v>
      </c>
      <c r="D57" s="116" t="s">
        <v>380</v>
      </c>
      <c r="E57" s="116"/>
      <c r="F57" s="98" t="s">
        <v>375</v>
      </c>
      <c r="G57" s="116" t="s">
        <v>365</v>
      </c>
      <c r="H57" s="130"/>
      <c r="I57" s="118"/>
      <c r="J57" s="83"/>
      <c r="K57" s="82"/>
    </row>
    <row r="58" spans="1:11" ht="30.75" customHeight="1">
      <c r="A58" s="75"/>
      <c r="B58" s="79"/>
      <c r="C58" s="119" t="s">
        <v>381</v>
      </c>
      <c r="D58" s="83" t="s">
        <v>367</v>
      </c>
      <c r="E58" s="83"/>
      <c r="F58" s="79" t="s">
        <v>375</v>
      </c>
      <c r="G58" s="132" t="s">
        <v>365</v>
      </c>
      <c r="H58" s="131"/>
      <c r="I58" s="121"/>
      <c r="J58" s="83"/>
      <c r="K58" s="82"/>
    </row>
    <row r="59" spans="1:11" ht="30.75" customHeight="1">
      <c r="A59" s="75"/>
      <c r="B59" s="79"/>
      <c r="C59" s="115" t="s">
        <v>382</v>
      </c>
      <c r="D59" s="116" t="s">
        <v>372</v>
      </c>
      <c r="E59" s="116"/>
      <c r="F59" s="98" t="s">
        <v>383</v>
      </c>
      <c r="G59" s="133" t="s">
        <v>365</v>
      </c>
      <c r="H59" s="130"/>
      <c r="I59" s="118"/>
      <c r="J59" s="83"/>
      <c r="K59" s="82"/>
    </row>
    <row r="60" spans="1:11" ht="30.75" customHeight="1">
      <c r="A60" s="75"/>
      <c r="B60" s="79"/>
      <c r="C60" s="119" t="s">
        <v>384</v>
      </c>
      <c r="D60" s="83" t="s">
        <v>141</v>
      </c>
      <c r="E60" s="83">
        <v>6</v>
      </c>
      <c r="F60" s="79" t="s">
        <v>385</v>
      </c>
      <c r="G60" s="83" t="s">
        <v>386</v>
      </c>
      <c r="H60" s="131"/>
      <c r="I60" s="121">
        <v>118</v>
      </c>
      <c r="J60" s="83"/>
      <c r="K60" s="82"/>
    </row>
    <row r="61" spans="1:11" ht="30.75" customHeight="1">
      <c r="A61" s="75"/>
      <c r="B61" s="79"/>
      <c r="C61" s="115" t="s">
        <v>387</v>
      </c>
      <c r="D61" s="116" t="s">
        <v>374</v>
      </c>
      <c r="E61" s="116"/>
      <c r="F61" s="98" t="s">
        <v>375</v>
      </c>
      <c r="G61" s="118"/>
      <c r="H61" s="116"/>
      <c r="I61" s="118"/>
      <c r="J61" s="83"/>
      <c r="K61" s="82"/>
    </row>
    <row r="62" spans="1:11" ht="30.75" customHeight="1">
      <c r="A62" s="75"/>
      <c r="B62" s="79"/>
      <c r="C62" s="119" t="s">
        <v>388</v>
      </c>
      <c r="D62" s="83" t="s">
        <v>389</v>
      </c>
      <c r="E62" s="83"/>
      <c r="F62" s="79" t="s">
        <v>390</v>
      </c>
      <c r="G62" s="121"/>
      <c r="H62" s="83"/>
      <c r="I62" s="121"/>
      <c r="J62" s="83"/>
      <c r="K62" s="82"/>
    </row>
    <row r="63" spans="1:11" ht="1.5" customHeight="1">
      <c r="A63" s="82"/>
      <c r="B63" s="83"/>
      <c r="C63" s="84" t="s">
        <v>391</v>
      </c>
      <c r="D63" s="85"/>
      <c r="E63" s="85"/>
      <c r="F63" s="85"/>
      <c r="G63" s="85"/>
      <c r="H63" s="85"/>
      <c r="I63" s="87"/>
      <c r="J63" s="83"/>
      <c r="K63" s="82"/>
    </row>
    <row r="64" spans="1:11" ht="11.25" customHeight="1">
      <c r="A64" s="82"/>
      <c r="B64" s="83"/>
      <c r="C64" s="129" t="s">
        <v>16</v>
      </c>
      <c r="D64" s="105" t="s">
        <v>17</v>
      </c>
      <c r="E64" s="788" t="s">
        <v>392</v>
      </c>
      <c r="F64" s="773"/>
      <c r="G64" s="773"/>
      <c r="H64" s="773"/>
      <c r="I64" s="785"/>
      <c r="J64" s="83"/>
      <c r="K64" s="82"/>
    </row>
    <row r="65" spans="1:11" ht="6" customHeight="1">
      <c r="A65" s="75"/>
      <c r="B65" s="79"/>
      <c r="C65" s="94" t="s">
        <v>393</v>
      </c>
      <c r="D65" s="79" t="s">
        <v>394</v>
      </c>
      <c r="E65" s="789"/>
      <c r="F65" s="773"/>
      <c r="G65" s="773"/>
      <c r="H65" s="773"/>
      <c r="I65" s="785"/>
      <c r="J65" s="79"/>
      <c r="K65" s="75"/>
    </row>
    <row r="66" spans="1:11" ht="30" customHeight="1">
      <c r="A66" s="75"/>
      <c r="B66" s="79"/>
      <c r="C66" s="97" t="s">
        <v>395</v>
      </c>
      <c r="D66" s="98" t="s">
        <v>396</v>
      </c>
      <c r="E66" s="790"/>
      <c r="F66" s="773"/>
      <c r="G66" s="773"/>
      <c r="H66" s="773"/>
      <c r="I66" s="785"/>
      <c r="J66" s="79"/>
      <c r="K66" s="75"/>
    </row>
    <row r="67" spans="1:11" ht="7.5" customHeight="1">
      <c r="A67" s="82"/>
      <c r="B67" s="83"/>
      <c r="C67" s="84" t="s">
        <v>397</v>
      </c>
      <c r="D67" s="85"/>
      <c r="E67" s="791"/>
      <c r="F67" s="779"/>
      <c r="G67" s="779"/>
      <c r="H67" s="779"/>
      <c r="I67" s="780"/>
      <c r="J67" s="83"/>
      <c r="K67" s="82"/>
    </row>
    <row r="68" spans="1:11" ht="25.5">
      <c r="A68" s="75"/>
      <c r="B68" s="79"/>
      <c r="C68" s="94" t="s">
        <v>398</v>
      </c>
      <c r="D68" s="79" t="s">
        <v>399</v>
      </c>
      <c r="E68" s="789"/>
      <c r="F68" s="773"/>
      <c r="G68" s="773"/>
      <c r="H68" s="773"/>
      <c r="I68" s="785"/>
      <c r="J68" s="79"/>
      <c r="K68" s="75"/>
    </row>
    <row r="69" spans="1:11" ht="51">
      <c r="A69" s="75"/>
      <c r="B69" s="79"/>
      <c r="C69" s="97" t="s">
        <v>400</v>
      </c>
      <c r="D69" s="98" t="s">
        <v>401</v>
      </c>
      <c r="E69" s="792" t="s">
        <v>402</v>
      </c>
      <c r="F69" s="773"/>
      <c r="G69" s="773"/>
      <c r="H69" s="773"/>
      <c r="I69" s="785"/>
      <c r="J69" s="79"/>
      <c r="K69" s="75"/>
    </row>
    <row r="70" spans="1:11" ht="51">
      <c r="A70" s="75"/>
      <c r="B70" s="79"/>
      <c r="C70" s="94" t="s">
        <v>403</v>
      </c>
      <c r="D70" s="79" t="s">
        <v>404</v>
      </c>
      <c r="E70" s="793"/>
      <c r="F70" s="773"/>
      <c r="G70" s="773"/>
      <c r="H70" s="773"/>
      <c r="I70" s="785"/>
      <c r="J70" s="79"/>
      <c r="K70" s="75"/>
    </row>
    <row r="71" spans="1:11" ht="114.75">
      <c r="A71" s="75"/>
      <c r="B71" s="79"/>
      <c r="C71" s="97" t="s">
        <v>405</v>
      </c>
      <c r="D71" s="98" t="s">
        <v>406</v>
      </c>
      <c r="E71" s="792" t="s">
        <v>407</v>
      </c>
      <c r="F71" s="773"/>
      <c r="G71" s="773"/>
      <c r="H71" s="773"/>
      <c r="I71" s="785"/>
      <c r="J71" s="79"/>
      <c r="K71" s="75"/>
    </row>
    <row r="72" spans="1:11" ht="12.75">
      <c r="A72" s="75"/>
      <c r="B72" s="79"/>
      <c r="C72" s="94" t="s">
        <v>408</v>
      </c>
      <c r="D72" s="79"/>
      <c r="E72" s="793" t="s">
        <v>409</v>
      </c>
      <c r="F72" s="773"/>
      <c r="G72" s="773"/>
      <c r="H72" s="773"/>
      <c r="I72" s="785"/>
      <c r="J72" s="79"/>
      <c r="K72" s="75"/>
    </row>
    <row r="73" spans="1:11" ht="51">
      <c r="A73" s="75"/>
      <c r="B73" s="79"/>
      <c r="C73" s="97" t="s">
        <v>410</v>
      </c>
      <c r="D73" s="98" t="s">
        <v>411</v>
      </c>
      <c r="E73" s="792"/>
      <c r="F73" s="773"/>
      <c r="G73" s="773"/>
      <c r="H73" s="773"/>
      <c r="I73" s="785"/>
      <c r="J73" s="79"/>
      <c r="K73" s="75"/>
    </row>
    <row r="74" spans="1:11" ht="13.5" customHeight="1">
      <c r="A74" s="82"/>
      <c r="B74" s="83"/>
      <c r="C74" s="84" t="s">
        <v>188</v>
      </c>
      <c r="D74" s="85"/>
      <c r="E74" s="791"/>
      <c r="F74" s="779"/>
      <c r="G74" s="779"/>
      <c r="H74" s="779"/>
      <c r="I74" s="780"/>
      <c r="J74" s="83"/>
      <c r="K74" s="82"/>
    </row>
    <row r="75" spans="1:11" ht="25.5">
      <c r="A75" s="75"/>
      <c r="B75" s="79"/>
      <c r="C75" s="94" t="s">
        <v>412</v>
      </c>
      <c r="D75" s="79" t="s">
        <v>413</v>
      </c>
      <c r="E75" s="793" t="s">
        <v>414</v>
      </c>
      <c r="F75" s="773"/>
      <c r="G75" s="773"/>
      <c r="H75" s="773"/>
      <c r="I75" s="785"/>
      <c r="J75" s="79"/>
      <c r="K75" s="75"/>
    </row>
    <row r="76" spans="1:11" ht="51">
      <c r="A76" s="75"/>
      <c r="B76" s="79"/>
      <c r="C76" s="97" t="s">
        <v>415</v>
      </c>
      <c r="D76" s="98" t="s">
        <v>416</v>
      </c>
      <c r="E76" s="792" t="s">
        <v>417</v>
      </c>
      <c r="F76" s="773"/>
      <c r="G76" s="773"/>
      <c r="H76" s="773"/>
      <c r="I76" s="785"/>
      <c r="J76" s="79"/>
      <c r="K76" s="75"/>
    </row>
    <row r="77" spans="1:11" ht="89.25">
      <c r="A77" s="75"/>
      <c r="B77" s="79"/>
      <c r="C77" s="94" t="s">
        <v>403</v>
      </c>
      <c r="D77" s="79" t="s">
        <v>418</v>
      </c>
      <c r="E77" s="793"/>
      <c r="F77" s="773"/>
      <c r="G77" s="773"/>
      <c r="H77" s="773"/>
      <c r="I77" s="785"/>
      <c r="J77" s="79"/>
      <c r="K77" s="75"/>
    </row>
    <row r="78" spans="1:11" ht="76.5">
      <c r="A78" s="75"/>
      <c r="B78" s="79"/>
      <c r="C78" s="97" t="s">
        <v>405</v>
      </c>
      <c r="D78" s="98" t="s">
        <v>419</v>
      </c>
      <c r="E78" s="792" t="s">
        <v>420</v>
      </c>
      <c r="F78" s="773"/>
      <c r="G78" s="773"/>
      <c r="H78" s="773"/>
      <c r="I78" s="785"/>
      <c r="J78" s="79"/>
      <c r="K78" s="75"/>
    </row>
    <row r="79" spans="1:11" ht="25.5">
      <c r="A79" s="75"/>
      <c r="B79" s="79"/>
      <c r="C79" s="94" t="s">
        <v>421</v>
      </c>
      <c r="D79" s="79" t="s">
        <v>422</v>
      </c>
      <c r="E79" s="793" t="s">
        <v>423</v>
      </c>
      <c r="F79" s="773"/>
      <c r="G79" s="773"/>
      <c r="H79" s="773"/>
      <c r="I79" s="785"/>
      <c r="J79" s="79"/>
      <c r="K79" s="75"/>
    </row>
    <row r="80" spans="1:11" ht="38.25">
      <c r="A80" s="75"/>
      <c r="B80" s="79"/>
      <c r="C80" s="97" t="s">
        <v>424</v>
      </c>
      <c r="D80" s="98" t="s">
        <v>425</v>
      </c>
      <c r="E80" s="792" t="s">
        <v>426</v>
      </c>
      <c r="F80" s="773"/>
      <c r="G80" s="773"/>
      <c r="H80" s="773"/>
      <c r="I80" s="785"/>
      <c r="J80" s="79"/>
      <c r="K80" s="75"/>
    </row>
    <row r="81" spans="1:11" ht="9" customHeight="1">
      <c r="A81" s="82"/>
      <c r="B81" s="83"/>
      <c r="C81" s="84" t="s">
        <v>189</v>
      </c>
      <c r="D81" s="85"/>
      <c r="E81" s="791"/>
      <c r="F81" s="779"/>
      <c r="G81" s="779"/>
      <c r="H81" s="779"/>
      <c r="I81" s="780"/>
      <c r="J81" s="83"/>
      <c r="K81" s="82"/>
    </row>
    <row r="82" spans="1:11" ht="51">
      <c r="A82" s="75"/>
      <c r="B82" s="79"/>
      <c r="C82" s="134" t="s">
        <v>427</v>
      </c>
      <c r="D82" s="135" t="s">
        <v>428</v>
      </c>
      <c r="E82" s="794" t="s">
        <v>429</v>
      </c>
      <c r="F82" s="777"/>
      <c r="G82" s="777"/>
      <c r="H82" s="777"/>
      <c r="I82" s="782"/>
      <c r="J82" s="79"/>
      <c r="K82" s="75"/>
    </row>
    <row r="83" spans="1:11" ht="12.75">
      <c r="A83" s="75"/>
      <c r="B83" s="79"/>
      <c r="C83" s="136"/>
      <c r="D83" s="79"/>
      <c r="E83" s="137"/>
      <c r="F83" s="137"/>
      <c r="G83" s="137"/>
      <c r="H83" s="137"/>
      <c r="I83" s="79"/>
      <c r="J83" s="79"/>
      <c r="K83" s="75"/>
    </row>
    <row r="84" spans="1:11" ht="12.75">
      <c r="A84" s="75"/>
      <c r="B84" s="75"/>
      <c r="C84" s="138"/>
      <c r="D84" s="75"/>
      <c r="E84" s="139"/>
      <c r="F84" s="139"/>
      <c r="G84" s="139"/>
      <c r="H84" s="139"/>
      <c r="I84" s="75"/>
      <c r="J84" s="75"/>
      <c r="K84" s="75"/>
    </row>
  </sheetData>
  <mergeCells count="20">
    <mergeCell ref="E80:I80"/>
    <mergeCell ref="E81:I81"/>
    <mergeCell ref="E82:I82"/>
    <mergeCell ref="E70:I70"/>
    <mergeCell ref="E71:I71"/>
    <mergeCell ref="E72:I72"/>
    <mergeCell ref="E73:I73"/>
    <mergeCell ref="E74:I74"/>
    <mergeCell ref="E75:I75"/>
    <mergeCell ref="E76:I76"/>
    <mergeCell ref="E68:I68"/>
    <mergeCell ref="E69:I69"/>
    <mergeCell ref="E77:I77"/>
    <mergeCell ref="E78:I78"/>
    <mergeCell ref="E79:I79"/>
    <mergeCell ref="C3:I3"/>
    <mergeCell ref="E64:I64"/>
    <mergeCell ref="E65:I65"/>
    <mergeCell ref="E66:I66"/>
    <mergeCell ref="E67:I67"/>
  </mergeCells>
  <printOptions horizontalCentered="1" gridLines="1"/>
  <pageMargins left="0" right="0" top="0" bottom="1.287806313930385E-2" header="0" footer="0"/>
  <pageSetup paperSize="8" fitToHeight="0" pageOrder="overThenDown" orientation="landscape" cellComments="atEnd"/>
  <drawing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F0000"/>
    <outlinePr summaryBelow="0" summaryRight="0"/>
    <pageSetUpPr fitToPage="1"/>
  </sheetPr>
  <dimension ref="A1:K79"/>
  <sheetViews>
    <sheetView workbookViewId="0"/>
  </sheetViews>
  <sheetFormatPr defaultColWidth="12.5703125" defaultRowHeight="15.75" customHeight="1"/>
  <cols>
    <col min="1" max="2" width="2.85546875" customWidth="1"/>
    <col min="3" max="3" width="17.7109375" customWidth="1"/>
    <col min="4" max="4" width="33" customWidth="1"/>
    <col min="5" max="5" width="12.42578125" customWidth="1"/>
    <col min="6" max="6" width="25.5703125" customWidth="1"/>
    <col min="7" max="7" width="39.5703125" customWidth="1"/>
    <col min="8" max="8" width="26.85546875" customWidth="1"/>
    <col min="9" max="9" width="33.85546875" customWidth="1"/>
    <col min="10" max="10" width="2.42578125" customWidth="1"/>
    <col min="11" max="11" width="37.140625" customWidth="1"/>
  </cols>
  <sheetData>
    <row r="1" spans="1:11" ht="28.5">
      <c r="A1" s="140" t="s">
        <v>430</v>
      </c>
      <c r="B1" s="47"/>
      <c r="C1" s="795" t="s">
        <v>431</v>
      </c>
      <c r="D1" s="773"/>
      <c r="E1" s="773"/>
      <c r="F1" s="773"/>
      <c r="G1" s="773"/>
      <c r="H1" s="773"/>
      <c r="I1" s="773"/>
      <c r="J1" s="20"/>
      <c r="K1" s="20"/>
    </row>
    <row r="2" spans="1:11" ht="1.5" customHeight="1">
      <c r="A2" s="141"/>
      <c r="B2" s="142"/>
      <c r="J2" s="143"/>
      <c r="K2" s="20"/>
    </row>
    <row r="3" spans="1:11" ht="16.5" customHeight="1">
      <c r="A3" s="141"/>
      <c r="B3" s="142"/>
      <c r="C3" s="783" t="s">
        <v>192</v>
      </c>
      <c r="D3" s="779"/>
      <c r="E3" s="779"/>
      <c r="F3" s="779"/>
      <c r="G3" s="779"/>
      <c r="H3" s="779"/>
      <c r="I3" s="780"/>
      <c r="J3" s="143"/>
      <c r="K3" s="20"/>
    </row>
    <row r="4" spans="1:11" ht="1.5" customHeight="1">
      <c r="A4" s="141"/>
      <c r="B4" s="142"/>
      <c r="C4" s="144"/>
      <c r="D4" s="145"/>
      <c r="E4" s="143"/>
      <c r="F4" s="143"/>
      <c r="G4" s="145"/>
      <c r="H4" s="143"/>
      <c r="I4" s="143"/>
      <c r="J4" s="143"/>
      <c r="K4" s="20"/>
    </row>
    <row r="5" spans="1:11" ht="4.5" customHeight="1">
      <c r="A5" s="20"/>
      <c r="B5" s="143"/>
      <c r="C5" s="796" t="s">
        <v>432</v>
      </c>
      <c r="D5" s="773"/>
      <c r="E5" s="773"/>
      <c r="F5" s="773"/>
      <c r="G5" s="773"/>
      <c r="H5" s="773"/>
      <c r="I5" s="773"/>
      <c r="J5" s="143"/>
      <c r="K5" s="20"/>
    </row>
    <row r="6" spans="1:11" ht="9.75" customHeight="1">
      <c r="A6" s="20"/>
      <c r="B6" s="143"/>
      <c r="C6" s="146" t="s">
        <v>16</v>
      </c>
      <c r="D6" s="147" t="s">
        <v>17</v>
      </c>
      <c r="E6" s="148" t="s">
        <v>18</v>
      </c>
      <c r="F6" s="147" t="s">
        <v>19</v>
      </c>
      <c r="G6" s="149" t="s">
        <v>20</v>
      </c>
      <c r="H6" s="150" t="s">
        <v>279</v>
      </c>
      <c r="I6" s="151" t="s">
        <v>22</v>
      </c>
      <c r="J6" s="152"/>
      <c r="K6" s="20"/>
    </row>
    <row r="7" spans="1:11" ht="12.75" customHeight="1">
      <c r="A7" s="141"/>
      <c r="B7" s="142"/>
      <c r="C7" s="153" t="s">
        <v>433</v>
      </c>
      <c r="D7" s="143" t="s">
        <v>434</v>
      </c>
      <c r="E7" s="143" t="s">
        <v>435</v>
      </c>
      <c r="F7" s="143"/>
      <c r="G7" s="143" t="s">
        <v>436</v>
      </c>
      <c r="H7" s="154" t="s">
        <v>13</v>
      </c>
      <c r="I7" s="155" t="s">
        <v>437</v>
      </c>
      <c r="J7" s="143"/>
      <c r="K7" s="20"/>
    </row>
    <row r="8" spans="1:11" ht="12.75" customHeight="1">
      <c r="A8" s="141"/>
      <c r="B8" s="142"/>
      <c r="C8" s="156" t="s">
        <v>438</v>
      </c>
      <c r="D8" s="24" t="s">
        <v>439</v>
      </c>
      <c r="E8" s="24" t="s">
        <v>435</v>
      </c>
      <c r="F8" s="24" t="s">
        <v>440</v>
      </c>
      <c r="G8" s="24" t="s">
        <v>441</v>
      </c>
      <c r="H8" s="40" t="s">
        <v>442</v>
      </c>
      <c r="I8" s="41" t="s">
        <v>443</v>
      </c>
      <c r="J8" s="143"/>
      <c r="K8" s="20"/>
    </row>
    <row r="9" spans="1:11" ht="12.75" customHeight="1">
      <c r="A9" s="141"/>
      <c r="B9" s="142"/>
      <c r="C9" s="153" t="s">
        <v>444</v>
      </c>
      <c r="D9" s="143" t="s">
        <v>445</v>
      </c>
      <c r="E9" s="143" t="s">
        <v>435</v>
      </c>
      <c r="F9" s="143" t="s">
        <v>446</v>
      </c>
      <c r="G9" s="143" t="s">
        <v>447</v>
      </c>
      <c r="H9" s="154"/>
      <c r="I9" s="155"/>
      <c r="J9" s="143"/>
      <c r="K9" s="20"/>
    </row>
    <row r="10" spans="1:11" ht="12.75" customHeight="1">
      <c r="A10" s="141"/>
      <c r="B10" s="142"/>
      <c r="C10" s="156" t="s">
        <v>448</v>
      </c>
      <c r="D10" s="24" t="s">
        <v>449</v>
      </c>
      <c r="E10" s="24" t="s">
        <v>435</v>
      </c>
      <c r="F10" s="24" t="s">
        <v>450</v>
      </c>
      <c r="G10" s="24" t="s">
        <v>451</v>
      </c>
      <c r="H10" s="40" t="s">
        <v>452</v>
      </c>
      <c r="I10" s="41"/>
      <c r="J10" s="143"/>
      <c r="K10" s="20"/>
    </row>
    <row r="11" spans="1:11" ht="12.75" customHeight="1">
      <c r="A11" s="141"/>
      <c r="B11" s="142"/>
      <c r="C11" s="156" t="s">
        <v>453</v>
      </c>
      <c r="D11" s="24"/>
      <c r="E11" s="24" t="s">
        <v>435</v>
      </c>
      <c r="F11" s="24" t="s">
        <v>454</v>
      </c>
      <c r="G11" s="24" t="s">
        <v>455</v>
      </c>
      <c r="H11" s="40" t="s">
        <v>456</v>
      </c>
      <c r="I11" s="41" t="s">
        <v>457</v>
      </c>
      <c r="J11" s="143"/>
      <c r="K11" s="20"/>
    </row>
    <row r="12" spans="1:11" ht="12.75" customHeight="1">
      <c r="A12" s="141"/>
      <c r="B12" s="142"/>
      <c r="C12" s="153" t="s">
        <v>458</v>
      </c>
      <c r="D12" s="143" t="s">
        <v>459</v>
      </c>
      <c r="E12" s="143" t="s">
        <v>435</v>
      </c>
      <c r="F12" s="143" t="s">
        <v>460</v>
      </c>
      <c r="G12" s="143" t="s">
        <v>461</v>
      </c>
      <c r="H12" s="154"/>
      <c r="I12" s="155"/>
      <c r="J12" s="143"/>
      <c r="K12" s="20"/>
    </row>
    <row r="13" spans="1:11" ht="12.75" hidden="1"/>
    <row r="14" spans="1:11" ht="12.75" customHeight="1">
      <c r="A14" s="141"/>
      <c r="B14" s="142"/>
      <c r="C14" s="153" t="s">
        <v>462</v>
      </c>
      <c r="D14" s="143"/>
      <c r="E14" s="143" t="s">
        <v>435</v>
      </c>
      <c r="F14" s="143" t="s">
        <v>463</v>
      </c>
      <c r="G14" s="143" t="s">
        <v>464</v>
      </c>
      <c r="H14" s="154" t="s">
        <v>465</v>
      </c>
      <c r="I14" s="155"/>
      <c r="J14" s="143"/>
      <c r="K14" s="20"/>
    </row>
    <row r="15" spans="1:11" ht="66.75" customHeight="1">
      <c r="A15" s="141"/>
      <c r="B15" s="142"/>
      <c r="C15" s="156" t="s">
        <v>466</v>
      </c>
      <c r="D15" s="24" t="s">
        <v>467</v>
      </c>
      <c r="E15" s="24" t="s">
        <v>435</v>
      </c>
      <c r="F15" s="24" t="s">
        <v>468</v>
      </c>
      <c r="G15" s="24" t="s">
        <v>469</v>
      </c>
      <c r="H15" s="40" t="s">
        <v>470</v>
      </c>
      <c r="I15" s="41"/>
      <c r="J15" s="143"/>
      <c r="K15" s="20"/>
    </row>
    <row r="16" spans="1:11" ht="140.25" customHeight="1">
      <c r="A16" s="141"/>
      <c r="B16" s="142"/>
      <c r="C16" s="153" t="s">
        <v>471</v>
      </c>
      <c r="D16" s="143" t="s">
        <v>472</v>
      </c>
      <c r="E16" s="143" t="s">
        <v>473</v>
      </c>
      <c r="F16" s="143" t="s">
        <v>474</v>
      </c>
      <c r="G16" s="143" t="s">
        <v>475</v>
      </c>
      <c r="H16" s="154" t="s">
        <v>476</v>
      </c>
      <c r="I16" s="155"/>
      <c r="J16" s="143"/>
      <c r="K16" s="20"/>
    </row>
    <row r="17" spans="1:11" ht="12.75" customHeight="1">
      <c r="A17" s="141"/>
      <c r="B17" s="142"/>
      <c r="C17" s="156" t="s">
        <v>477</v>
      </c>
      <c r="D17" s="24" t="s">
        <v>478</v>
      </c>
      <c r="E17" s="24" t="s">
        <v>435</v>
      </c>
      <c r="F17" s="24" t="s">
        <v>479</v>
      </c>
      <c r="G17" s="24" t="s">
        <v>480</v>
      </c>
      <c r="H17" s="40" t="s">
        <v>481</v>
      </c>
      <c r="I17" s="41"/>
      <c r="J17" s="143"/>
      <c r="K17" s="20"/>
    </row>
    <row r="18" spans="1:11" ht="12.75" customHeight="1">
      <c r="A18" s="141"/>
      <c r="B18" s="142"/>
      <c r="C18" s="153" t="s">
        <v>482</v>
      </c>
      <c r="D18" s="143" t="s">
        <v>483</v>
      </c>
      <c r="E18" s="143" t="s">
        <v>435</v>
      </c>
      <c r="F18" s="143"/>
      <c r="G18" s="143" t="s">
        <v>484</v>
      </c>
      <c r="H18" s="154" t="s">
        <v>485</v>
      </c>
      <c r="I18" s="155"/>
      <c r="J18" s="143"/>
      <c r="K18" s="20"/>
    </row>
    <row r="19" spans="1:11" ht="12.75" customHeight="1">
      <c r="A19" s="141"/>
      <c r="B19" s="142"/>
      <c r="C19" s="157" t="s">
        <v>486</v>
      </c>
      <c r="D19" s="24" t="s">
        <v>487</v>
      </c>
      <c r="E19" s="24" t="s">
        <v>435</v>
      </c>
      <c r="F19" s="24" t="s">
        <v>488</v>
      </c>
      <c r="G19" s="24" t="s">
        <v>489</v>
      </c>
      <c r="H19" s="40" t="s">
        <v>490</v>
      </c>
      <c r="I19" s="41"/>
      <c r="J19" s="143"/>
      <c r="K19" s="20"/>
    </row>
    <row r="20" spans="1:11" ht="12.75" customHeight="1">
      <c r="A20" s="141"/>
      <c r="B20" s="142"/>
      <c r="C20" s="153" t="s">
        <v>491</v>
      </c>
      <c r="D20" s="143" t="s">
        <v>492</v>
      </c>
      <c r="E20" s="143" t="s">
        <v>435</v>
      </c>
      <c r="F20" s="143" t="s">
        <v>493</v>
      </c>
      <c r="G20" s="143" t="s">
        <v>494</v>
      </c>
      <c r="H20" s="154" t="s">
        <v>495</v>
      </c>
      <c r="I20" s="155"/>
      <c r="J20" s="143"/>
      <c r="K20" s="20"/>
    </row>
    <row r="21" spans="1:11" ht="12.75" customHeight="1">
      <c r="A21" s="141"/>
      <c r="B21" s="142"/>
      <c r="C21" s="156" t="s">
        <v>496</v>
      </c>
      <c r="D21" s="24" t="s">
        <v>497</v>
      </c>
      <c r="E21" s="24"/>
      <c r="F21" s="24"/>
      <c r="G21" s="24" t="s">
        <v>498</v>
      </c>
      <c r="H21" s="40"/>
      <c r="I21" s="41"/>
      <c r="J21" s="143"/>
      <c r="K21" s="20"/>
    </row>
    <row r="22" spans="1:11" ht="11.25" customHeight="1">
      <c r="A22" s="53"/>
      <c r="B22" s="158"/>
      <c r="C22" s="159" t="s">
        <v>499</v>
      </c>
      <c r="D22" s="160"/>
      <c r="E22" s="160"/>
      <c r="F22" s="160"/>
      <c r="G22" s="160"/>
      <c r="H22" s="161"/>
      <c r="I22" s="162"/>
      <c r="J22" s="163"/>
      <c r="K22" s="53"/>
    </row>
    <row r="23" spans="1:11" ht="9.75" customHeight="1">
      <c r="A23" s="60"/>
      <c r="B23" s="164"/>
      <c r="C23" s="165" t="s">
        <v>16</v>
      </c>
      <c r="D23" s="166" t="s">
        <v>17</v>
      </c>
      <c r="E23" s="167" t="s">
        <v>277</v>
      </c>
      <c r="F23" s="166" t="s">
        <v>18</v>
      </c>
      <c r="G23" s="168" t="s">
        <v>278</v>
      </c>
      <c r="H23" s="150" t="s">
        <v>279</v>
      </c>
      <c r="I23" s="169" t="s">
        <v>280</v>
      </c>
      <c r="J23" s="170"/>
      <c r="K23" s="60"/>
    </row>
    <row r="24" spans="1:11" ht="12.75" customHeight="1">
      <c r="A24" s="141"/>
      <c r="B24" s="142"/>
      <c r="C24" s="153" t="s">
        <v>500</v>
      </c>
      <c r="D24" s="143" t="s">
        <v>501</v>
      </c>
      <c r="E24" s="143">
        <v>3</v>
      </c>
      <c r="F24" s="171"/>
      <c r="G24" s="152" t="s">
        <v>502</v>
      </c>
      <c r="H24" s="154" t="s">
        <v>503</v>
      </c>
      <c r="I24" s="155"/>
      <c r="J24" s="143"/>
      <c r="K24" s="20"/>
    </row>
    <row r="25" spans="1:11" ht="12.75" customHeight="1">
      <c r="A25" s="141"/>
      <c r="B25" s="142"/>
      <c r="C25" s="156" t="s">
        <v>504</v>
      </c>
      <c r="D25" s="24" t="s">
        <v>505</v>
      </c>
      <c r="E25" s="24">
        <v>5</v>
      </c>
      <c r="F25" s="22"/>
      <c r="G25" s="46"/>
      <c r="H25" s="40" t="s">
        <v>506</v>
      </c>
      <c r="I25" s="41"/>
      <c r="J25" s="143"/>
      <c r="K25" s="20"/>
    </row>
    <row r="26" spans="1:11" ht="12.75" customHeight="1">
      <c r="A26" s="141"/>
      <c r="B26" s="142"/>
      <c r="C26" s="153" t="s">
        <v>507</v>
      </c>
      <c r="D26" s="143" t="s">
        <v>508</v>
      </c>
      <c r="E26" s="143">
        <v>4</v>
      </c>
      <c r="F26" s="171"/>
      <c r="G26" s="152"/>
      <c r="H26" s="154" t="s">
        <v>509</v>
      </c>
      <c r="I26" s="155"/>
      <c r="J26" s="143"/>
      <c r="K26" s="20"/>
    </row>
    <row r="27" spans="1:11" ht="12.75" customHeight="1">
      <c r="A27" s="141"/>
      <c r="B27" s="142"/>
      <c r="C27" s="156" t="s">
        <v>510</v>
      </c>
      <c r="D27" s="24" t="s">
        <v>511</v>
      </c>
      <c r="E27" s="24">
        <v>4</v>
      </c>
      <c r="F27" s="22"/>
      <c r="G27" s="46"/>
      <c r="H27" s="40" t="s">
        <v>512</v>
      </c>
      <c r="I27" s="41"/>
      <c r="J27" s="143"/>
      <c r="K27" s="20"/>
    </row>
    <row r="28" spans="1:11" ht="12.75" customHeight="1">
      <c r="A28" s="141"/>
      <c r="B28" s="142"/>
      <c r="C28" s="153" t="s">
        <v>513</v>
      </c>
      <c r="D28" s="143" t="s">
        <v>514</v>
      </c>
      <c r="E28" s="143">
        <v>6</v>
      </c>
      <c r="F28" s="171"/>
      <c r="G28" s="152"/>
      <c r="H28" s="172" t="s">
        <v>515</v>
      </c>
      <c r="I28" s="155"/>
      <c r="J28" s="143"/>
      <c r="K28" s="20"/>
    </row>
    <row r="29" spans="1:11" ht="12.75" customHeight="1">
      <c r="A29" s="141"/>
      <c r="B29" s="142"/>
      <c r="C29" s="156" t="s">
        <v>516</v>
      </c>
      <c r="D29" s="24" t="s">
        <v>517</v>
      </c>
      <c r="E29" s="24">
        <v>6</v>
      </c>
      <c r="F29" s="22"/>
      <c r="G29" s="46"/>
      <c r="H29" s="40" t="s">
        <v>518</v>
      </c>
      <c r="I29" s="41"/>
      <c r="J29" s="143"/>
      <c r="K29" s="20"/>
    </row>
    <row r="30" spans="1:11" ht="12.75" customHeight="1">
      <c r="A30" s="141"/>
      <c r="B30" s="142"/>
      <c r="C30" s="153" t="s">
        <v>519</v>
      </c>
      <c r="D30" s="143" t="s">
        <v>520</v>
      </c>
      <c r="E30" s="143">
        <v>6</v>
      </c>
      <c r="F30" s="171"/>
      <c r="G30" s="152"/>
      <c r="H30" s="154" t="s">
        <v>521</v>
      </c>
      <c r="I30" s="155"/>
      <c r="J30" s="143"/>
      <c r="K30" s="20"/>
    </row>
    <row r="31" spans="1:11" ht="12.75" customHeight="1">
      <c r="A31" s="141"/>
      <c r="B31" s="142"/>
      <c r="C31" s="156" t="s">
        <v>522</v>
      </c>
      <c r="D31" s="24" t="s">
        <v>523</v>
      </c>
      <c r="E31" s="24">
        <v>10</v>
      </c>
      <c r="F31" s="22"/>
      <c r="G31" s="46"/>
      <c r="H31" s="40" t="s">
        <v>524</v>
      </c>
      <c r="I31" s="41"/>
      <c r="J31" s="143"/>
      <c r="K31" s="20"/>
    </row>
    <row r="32" spans="1:11" ht="12.75" customHeight="1">
      <c r="A32" s="141"/>
      <c r="B32" s="142"/>
      <c r="C32" s="153" t="s">
        <v>525</v>
      </c>
      <c r="D32" s="143" t="s">
        <v>526</v>
      </c>
      <c r="E32" s="143">
        <v>8</v>
      </c>
      <c r="F32" s="171"/>
      <c r="G32" s="152" t="s">
        <v>527</v>
      </c>
      <c r="H32" s="154" t="s">
        <v>528</v>
      </c>
      <c r="I32" s="155"/>
      <c r="J32" s="143"/>
      <c r="K32" s="20"/>
    </row>
    <row r="33" spans="1:11" ht="12.75" customHeight="1">
      <c r="A33" s="141"/>
      <c r="B33" s="142"/>
      <c r="C33" s="156" t="s">
        <v>529</v>
      </c>
      <c r="D33" s="24" t="s">
        <v>530</v>
      </c>
      <c r="E33" s="24">
        <v>7</v>
      </c>
      <c r="F33" s="22"/>
      <c r="G33" s="46"/>
      <c r="H33" s="40" t="s">
        <v>531</v>
      </c>
      <c r="I33" s="41"/>
      <c r="J33" s="143"/>
      <c r="K33" s="20"/>
    </row>
    <row r="34" spans="1:11" ht="12.75" customHeight="1">
      <c r="A34" s="141"/>
      <c r="B34" s="142"/>
      <c r="C34" s="153" t="s">
        <v>532</v>
      </c>
      <c r="D34" s="143" t="s">
        <v>533</v>
      </c>
      <c r="E34" s="143">
        <v>4</v>
      </c>
      <c r="F34" s="171"/>
      <c r="G34" s="152"/>
      <c r="H34" s="154" t="s">
        <v>534</v>
      </c>
      <c r="I34" s="155"/>
      <c r="J34" s="143"/>
      <c r="K34" s="20"/>
    </row>
    <row r="35" spans="1:11" ht="12.75" customHeight="1">
      <c r="A35" s="141"/>
      <c r="B35" s="142"/>
      <c r="C35" s="156" t="s">
        <v>535</v>
      </c>
      <c r="D35" s="24" t="s">
        <v>536</v>
      </c>
      <c r="E35" s="24" t="s">
        <v>537</v>
      </c>
      <c r="F35" s="22"/>
      <c r="G35" s="46"/>
      <c r="H35" s="40" t="s">
        <v>538</v>
      </c>
      <c r="I35" s="41"/>
      <c r="J35" s="143"/>
      <c r="K35" s="20"/>
    </row>
    <row r="36" spans="1:11" ht="12.75" customHeight="1">
      <c r="A36" s="141"/>
      <c r="B36" s="142"/>
      <c r="C36" s="153" t="s">
        <v>539</v>
      </c>
      <c r="D36" s="143" t="s">
        <v>540</v>
      </c>
      <c r="E36" s="143">
        <v>5</v>
      </c>
      <c r="F36" s="171"/>
      <c r="G36" s="152"/>
      <c r="H36" s="154" t="s">
        <v>541</v>
      </c>
      <c r="I36" s="155"/>
      <c r="J36" s="143"/>
      <c r="K36" s="20"/>
    </row>
    <row r="37" spans="1:11" ht="12.75" customHeight="1">
      <c r="A37" s="141"/>
      <c r="B37" s="142"/>
      <c r="C37" s="156" t="s">
        <v>542</v>
      </c>
      <c r="D37" s="24" t="s">
        <v>543</v>
      </c>
      <c r="E37" s="24">
        <v>9</v>
      </c>
      <c r="F37" s="22"/>
      <c r="G37" s="46"/>
      <c r="H37" s="40" t="s">
        <v>544</v>
      </c>
      <c r="I37" s="41"/>
      <c r="J37" s="143"/>
      <c r="K37" s="20"/>
    </row>
    <row r="38" spans="1:11" ht="12.75" customHeight="1">
      <c r="A38" s="141"/>
      <c r="B38" s="142"/>
      <c r="C38" s="153" t="s">
        <v>545</v>
      </c>
      <c r="D38" s="143" t="s">
        <v>546</v>
      </c>
      <c r="E38" s="143">
        <v>8</v>
      </c>
      <c r="F38" s="171"/>
      <c r="G38" s="152"/>
      <c r="H38" s="154" t="s">
        <v>547</v>
      </c>
      <c r="I38" s="155"/>
      <c r="J38" s="143"/>
      <c r="K38" s="20"/>
    </row>
    <row r="39" spans="1:11" ht="12.75" customHeight="1">
      <c r="A39" s="141"/>
      <c r="B39" s="142"/>
      <c r="C39" s="156" t="s">
        <v>548</v>
      </c>
      <c r="D39" s="24" t="s">
        <v>549</v>
      </c>
      <c r="E39" s="24">
        <v>7</v>
      </c>
      <c r="F39" s="22"/>
      <c r="G39" s="46"/>
      <c r="H39" s="40" t="s">
        <v>550</v>
      </c>
      <c r="I39" s="41"/>
      <c r="J39" s="143"/>
      <c r="K39" s="20"/>
    </row>
    <row r="40" spans="1:11" ht="12.75" customHeight="1">
      <c r="A40" s="141"/>
      <c r="B40" s="142"/>
      <c r="C40" s="153" t="s">
        <v>551</v>
      </c>
      <c r="D40" s="143" t="s">
        <v>552</v>
      </c>
      <c r="E40" s="143">
        <v>9</v>
      </c>
      <c r="F40" s="173" t="s">
        <v>553</v>
      </c>
      <c r="G40" s="152"/>
      <c r="H40" s="154" t="s">
        <v>554</v>
      </c>
      <c r="I40" s="155"/>
      <c r="J40" s="143"/>
      <c r="K40" s="20"/>
    </row>
    <row r="41" spans="1:11" ht="12.75" customHeight="1">
      <c r="A41" s="141"/>
      <c r="B41" s="142"/>
      <c r="C41" s="156" t="s">
        <v>555</v>
      </c>
      <c r="D41" s="24" t="s">
        <v>556</v>
      </c>
      <c r="E41" s="24">
        <v>11</v>
      </c>
      <c r="F41" s="22" t="s">
        <v>553</v>
      </c>
      <c r="G41" s="46"/>
      <c r="H41" s="40" t="s">
        <v>557</v>
      </c>
      <c r="I41" s="41"/>
      <c r="J41" s="143"/>
      <c r="K41" s="20"/>
    </row>
    <row r="42" spans="1:11" ht="12.75" customHeight="1">
      <c r="A42" s="141"/>
      <c r="B42" s="142"/>
      <c r="C42" s="153" t="s">
        <v>558</v>
      </c>
      <c r="D42" s="143" t="s">
        <v>559</v>
      </c>
      <c r="E42" s="143">
        <v>5</v>
      </c>
      <c r="F42" s="171" t="s">
        <v>553</v>
      </c>
      <c r="G42" s="152" t="s">
        <v>560</v>
      </c>
      <c r="H42" s="154" t="s">
        <v>561</v>
      </c>
      <c r="I42" s="155"/>
      <c r="J42" s="143"/>
      <c r="K42" s="20"/>
    </row>
    <row r="43" spans="1:11" ht="12.75" customHeight="1">
      <c r="A43" s="141"/>
      <c r="B43" s="142"/>
      <c r="C43" s="156" t="s">
        <v>562</v>
      </c>
      <c r="D43" s="24" t="s">
        <v>563</v>
      </c>
      <c r="E43" s="24">
        <v>5</v>
      </c>
      <c r="F43" s="22" t="s">
        <v>553</v>
      </c>
      <c r="G43" s="46" t="s">
        <v>560</v>
      </c>
      <c r="H43" s="40" t="s">
        <v>564</v>
      </c>
      <c r="I43" s="41"/>
      <c r="J43" s="143"/>
      <c r="K43" s="20"/>
    </row>
    <row r="44" spans="1:11" ht="12.75" customHeight="1">
      <c r="A44" s="141"/>
      <c r="B44" s="142"/>
      <c r="C44" s="153" t="s">
        <v>565</v>
      </c>
      <c r="D44" s="143" t="s">
        <v>566</v>
      </c>
      <c r="E44" s="143">
        <v>10</v>
      </c>
      <c r="F44" s="171"/>
      <c r="G44" s="152"/>
      <c r="H44" s="154" t="s">
        <v>567</v>
      </c>
      <c r="I44" s="155"/>
      <c r="J44" s="143"/>
      <c r="K44" s="20"/>
    </row>
    <row r="45" spans="1:11" ht="12.75" customHeight="1">
      <c r="A45" s="141"/>
      <c r="B45" s="142"/>
      <c r="C45" s="156" t="s">
        <v>568</v>
      </c>
      <c r="D45" s="24" t="s">
        <v>569</v>
      </c>
      <c r="E45" s="24">
        <v>8</v>
      </c>
      <c r="F45" s="22"/>
      <c r="G45" s="46"/>
      <c r="H45" s="40" t="s">
        <v>570</v>
      </c>
      <c r="I45" s="41"/>
      <c r="J45" s="143"/>
      <c r="K45" s="20"/>
    </row>
    <row r="46" spans="1:11" ht="12.75" customHeight="1">
      <c r="A46" s="141"/>
      <c r="B46" s="142"/>
      <c r="C46" s="153" t="s">
        <v>571</v>
      </c>
      <c r="D46" s="143" t="s">
        <v>572</v>
      </c>
      <c r="E46" s="143">
        <v>6</v>
      </c>
      <c r="F46" s="171"/>
      <c r="G46" s="152"/>
      <c r="H46" s="154" t="s">
        <v>573</v>
      </c>
      <c r="I46" s="155"/>
      <c r="J46" s="143"/>
      <c r="K46" s="20"/>
    </row>
    <row r="47" spans="1:11" ht="12.75" customHeight="1">
      <c r="A47" s="141"/>
      <c r="B47" s="142"/>
      <c r="C47" s="156" t="s">
        <v>574</v>
      </c>
      <c r="D47" s="24" t="s">
        <v>575</v>
      </c>
      <c r="E47" s="24" t="s">
        <v>13</v>
      </c>
      <c r="F47" s="22">
        <v>0</v>
      </c>
      <c r="G47" s="46" t="s">
        <v>576</v>
      </c>
      <c r="H47" s="40" t="s">
        <v>577</v>
      </c>
      <c r="I47" s="41"/>
      <c r="J47" s="143"/>
      <c r="K47" s="20"/>
    </row>
    <row r="48" spans="1:11" ht="12.75" customHeight="1">
      <c r="A48" s="141"/>
      <c r="B48" s="142"/>
      <c r="C48" s="153" t="s">
        <v>578</v>
      </c>
      <c r="D48" s="143" t="s">
        <v>579</v>
      </c>
      <c r="E48" s="143">
        <v>7</v>
      </c>
      <c r="F48" s="171"/>
      <c r="G48" s="152"/>
      <c r="H48" s="154" t="s">
        <v>567</v>
      </c>
      <c r="I48" s="155"/>
      <c r="J48" s="143"/>
      <c r="K48" s="20" t="s">
        <v>580</v>
      </c>
    </row>
    <row r="49" spans="1:11" ht="6" customHeight="1">
      <c r="A49" s="60"/>
      <c r="B49" s="164"/>
      <c r="C49" s="174" t="s">
        <v>581</v>
      </c>
      <c r="D49" s="160"/>
      <c r="E49" s="160"/>
      <c r="F49" s="160"/>
      <c r="G49" s="160"/>
      <c r="H49" s="161"/>
      <c r="I49" s="162"/>
      <c r="J49" s="164"/>
      <c r="K49" s="60"/>
    </row>
    <row r="50" spans="1:11" ht="7.5" customHeight="1">
      <c r="A50" s="60"/>
      <c r="B50" s="164"/>
      <c r="C50" s="165" t="s">
        <v>16</v>
      </c>
      <c r="D50" s="166" t="s">
        <v>17</v>
      </c>
      <c r="E50" s="167" t="s">
        <v>362</v>
      </c>
      <c r="F50" s="166" t="s">
        <v>18</v>
      </c>
      <c r="G50" s="168" t="s">
        <v>278</v>
      </c>
      <c r="H50" s="150" t="s">
        <v>279</v>
      </c>
      <c r="I50" s="169" t="s">
        <v>280</v>
      </c>
      <c r="J50" s="170"/>
      <c r="K50" s="60"/>
    </row>
    <row r="51" spans="1:11" ht="12.75" customHeight="1">
      <c r="A51" s="141"/>
      <c r="B51" s="142"/>
      <c r="C51" s="156" t="s">
        <v>582</v>
      </c>
      <c r="D51" s="24" t="s">
        <v>583</v>
      </c>
      <c r="E51" s="24">
        <v>3</v>
      </c>
      <c r="F51" s="24" t="s">
        <v>584</v>
      </c>
      <c r="G51" s="46"/>
      <c r="H51" s="40" t="s">
        <v>585</v>
      </c>
      <c r="I51" s="41"/>
      <c r="J51" s="143"/>
      <c r="K51" s="20"/>
    </row>
    <row r="52" spans="1:11" ht="12.75" customHeight="1">
      <c r="A52" s="141"/>
      <c r="B52" s="142"/>
      <c r="C52" s="153" t="s">
        <v>586</v>
      </c>
      <c r="D52" s="143" t="s">
        <v>587</v>
      </c>
      <c r="E52" s="143">
        <v>4</v>
      </c>
      <c r="F52" s="143" t="s">
        <v>588</v>
      </c>
      <c r="G52" s="152"/>
      <c r="H52" s="154"/>
      <c r="I52" s="155"/>
      <c r="J52" s="143"/>
      <c r="K52" s="20"/>
    </row>
    <row r="53" spans="1:11" ht="12.75" customHeight="1">
      <c r="A53" s="141"/>
      <c r="B53" s="142"/>
      <c r="C53" s="156" t="s">
        <v>589</v>
      </c>
      <c r="D53" s="24" t="s">
        <v>590</v>
      </c>
      <c r="E53" s="24">
        <v>4</v>
      </c>
      <c r="F53" s="22"/>
      <c r="G53" s="46"/>
      <c r="H53" s="40"/>
      <c r="I53" s="41"/>
      <c r="J53" s="143"/>
      <c r="K53" s="20"/>
    </row>
    <row r="54" spans="1:11" ht="12.75" customHeight="1">
      <c r="A54" s="141"/>
      <c r="B54" s="142"/>
      <c r="C54" s="153" t="s">
        <v>591</v>
      </c>
      <c r="D54" s="143" t="s">
        <v>592</v>
      </c>
      <c r="E54" s="143">
        <v>3</v>
      </c>
      <c r="F54" s="143" t="s">
        <v>588</v>
      </c>
      <c r="G54" s="152"/>
      <c r="H54" s="154"/>
      <c r="I54" s="155"/>
      <c r="J54" s="143"/>
      <c r="K54" s="20"/>
    </row>
    <row r="55" spans="1:11" ht="12.75" customHeight="1">
      <c r="A55" s="141"/>
      <c r="B55" s="142"/>
      <c r="C55" s="156" t="s">
        <v>593</v>
      </c>
      <c r="D55" s="24" t="s">
        <v>594</v>
      </c>
      <c r="E55" s="24"/>
      <c r="F55" s="24" t="s">
        <v>595</v>
      </c>
      <c r="G55" s="46"/>
      <c r="H55" s="40"/>
      <c r="I55" s="41"/>
      <c r="J55" s="143"/>
      <c r="K55" s="20"/>
    </row>
    <row r="56" spans="1:11" ht="12.75" customHeight="1">
      <c r="A56" s="141"/>
      <c r="B56" s="142"/>
      <c r="C56" s="153" t="s">
        <v>596</v>
      </c>
      <c r="D56" s="143" t="s">
        <v>597</v>
      </c>
      <c r="E56" s="143">
        <v>4</v>
      </c>
      <c r="F56" s="143" t="s">
        <v>598</v>
      </c>
      <c r="G56" s="152"/>
      <c r="H56" s="154"/>
      <c r="I56" s="155"/>
      <c r="J56" s="143"/>
      <c r="K56" s="20"/>
    </row>
    <row r="57" spans="1:11" ht="12.75" customHeight="1">
      <c r="A57" s="141"/>
      <c r="B57" s="142"/>
      <c r="C57" s="156" t="s">
        <v>599</v>
      </c>
      <c r="D57" s="24" t="s">
        <v>587</v>
      </c>
      <c r="E57" s="24"/>
      <c r="F57" s="24" t="s">
        <v>600</v>
      </c>
      <c r="G57" s="46"/>
      <c r="H57" s="40"/>
      <c r="I57" s="41"/>
      <c r="J57" s="143"/>
      <c r="K57" s="20"/>
    </row>
    <row r="58" spans="1:11" ht="12.75" customHeight="1">
      <c r="A58" s="141"/>
      <c r="B58" s="142"/>
      <c r="C58" s="153" t="s">
        <v>601</v>
      </c>
      <c r="D58" s="143" t="s">
        <v>602</v>
      </c>
      <c r="E58" s="143"/>
      <c r="F58" s="143" t="s">
        <v>603</v>
      </c>
      <c r="G58" s="152"/>
      <c r="H58" s="154"/>
      <c r="I58" s="155"/>
      <c r="J58" s="143"/>
      <c r="K58" s="20"/>
    </row>
    <row r="59" spans="1:11" ht="12.75" customHeight="1">
      <c r="A59" s="141"/>
      <c r="B59" s="142"/>
      <c r="C59" s="156" t="s">
        <v>604</v>
      </c>
      <c r="D59" s="24" t="s">
        <v>605</v>
      </c>
      <c r="E59" s="24"/>
      <c r="F59" s="24" t="s">
        <v>603</v>
      </c>
      <c r="G59" s="46"/>
      <c r="H59" s="40" t="s">
        <v>606</v>
      </c>
      <c r="I59" s="41"/>
      <c r="J59" s="143"/>
      <c r="K59" s="20"/>
    </row>
    <row r="60" spans="1:11" ht="12.75" customHeight="1">
      <c r="A60" s="141"/>
      <c r="B60" s="142"/>
      <c r="C60" s="153" t="s">
        <v>607</v>
      </c>
      <c r="D60" s="143" t="s">
        <v>608</v>
      </c>
      <c r="E60" s="143"/>
      <c r="F60" s="143" t="s">
        <v>609</v>
      </c>
      <c r="G60" s="152"/>
      <c r="H60" s="154"/>
      <c r="I60" s="155"/>
      <c r="J60" s="143"/>
      <c r="K60" s="20"/>
    </row>
    <row r="61" spans="1:11" ht="12.75" customHeight="1">
      <c r="A61" s="141"/>
      <c r="B61" s="142"/>
      <c r="C61" s="156" t="s">
        <v>610</v>
      </c>
      <c r="D61" s="24" t="s">
        <v>594</v>
      </c>
      <c r="E61" s="24"/>
      <c r="F61" s="24" t="s">
        <v>595</v>
      </c>
      <c r="G61" s="46"/>
      <c r="H61" s="40"/>
      <c r="I61" s="41"/>
      <c r="J61" s="143"/>
      <c r="K61" s="20"/>
    </row>
    <row r="62" spans="1:11" ht="12.75" customHeight="1">
      <c r="A62" s="141"/>
      <c r="B62" s="142"/>
      <c r="C62" s="153" t="s">
        <v>611</v>
      </c>
      <c r="D62" s="143" t="s">
        <v>612</v>
      </c>
      <c r="E62" s="143"/>
      <c r="F62" s="143" t="s">
        <v>613</v>
      </c>
      <c r="G62" s="152"/>
      <c r="H62" s="154"/>
      <c r="I62" s="155"/>
      <c r="J62" s="143"/>
      <c r="K62" s="20"/>
    </row>
    <row r="63" spans="1:11" ht="4.5" customHeight="1">
      <c r="A63" s="60"/>
      <c r="B63" s="164"/>
      <c r="C63" s="159" t="s">
        <v>614</v>
      </c>
      <c r="D63" s="160"/>
      <c r="E63" s="797"/>
      <c r="F63" s="779"/>
      <c r="G63" s="779"/>
      <c r="H63" s="779"/>
      <c r="I63" s="780"/>
      <c r="J63" s="164"/>
      <c r="K63" s="60"/>
    </row>
    <row r="64" spans="1:11" ht="7.5" customHeight="1">
      <c r="A64" s="60"/>
      <c r="B64" s="164"/>
      <c r="C64" s="150" t="s">
        <v>16</v>
      </c>
      <c r="D64" s="168" t="s">
        <v>17</v>
      </c>
      <c r="E64" s="798" t="s">
        <v>392</v>
      </c>
      <c r="F64" s="773"/>
      <c r="G64" s="773"/>
      <c r="H64" s="773"/>
      <c r="I64" s="785"/>
      <c r="J64" s="164"/>
      <c r="K64" s="60"/>
    </row>
    <row r="65" spans="1:11" ht="4.5" customHeight="1">
      <c r="A65" s="60"/>
      <c r="B65" s="164"/>
      <c r="C65" s="159" t="s">
        <v>397</v>
      </c>
      <c r="D65" s="160"/>
      <c r="E65" s="797"/>
      <c r="F65" s="779"/>
      <c r="G65" s="779"/>
      <c r="H65" s="779"/>
      <c r="I65" s="780"/>
      <c r="J65" s="164"/>
      <c r="K65" s="60"/>
    </row>
    <row r="66" spans="1:11" ht="12.75" customHeight="1">
      <c r="A66" s="141"/>
      <c r="B66" s="142"/>
      <c r="C66" s="156" t="s">
        <v>615</v>
      </c>
      <c r="D66" s="24" t="s">
        <v>616</v>
      </c>
      <c r="E66" s="786" t="s">
        <v>617</v>
      </c>
      <c r="F66" s="773"/>
      <c r="G66" s="773"/>
      <c r="H66" s="773"/>
      <c r="I66" s="785"/>
      <c r="J66" s="143"/>
      <c r="K66" s="20"/>
    </row>
    <row r="67" spans="1:11" ht="12.75" customHeight="1">
      <c r="A67" s="141"/>
      <c r="B67" s="142"/>
      <c r="C67" s="153" t="s">
        <v>618</v>
      </c>
      <c r="D67" s="152" t="s">
        <v>619</v>
      </c>
      <c r="E67" s="799" t="s">
        <v>620</v>
      </c>
      <c r="F67" s="773"/>
      <c r="G67" s="773"/>
      <c r="H67" s="773"/>
      <c r="I67" s="785"/>
      <c r="J67" s="143"/>
      <c r="K67" s="20"/>
    </row>
    <row r="68" spans="1:11" ht="12.75" customHeight="1">
      <c r="A68" s="141"/>
      <c r="B68" s="142"/>
      <c r="C68" s="156" t="s">
        <v>621</v>
      </c>
      <c r="D68" s="24"/>
      <c r="E68" s="786" t="s">
        <v>622</v>
      </c>
      <c r="F68" s="773"/>
      <c r="G68" s="773"/>
      <c r="H68" s="773"/>
      <c r="I68" s="785"/>
      <c r="J68" s="143"/>
      <c r="K68" s="20"/>
    </row>
    <row r="69" spans="1:11" ht="12.75" customHeight="1">
      <c r="A69" s="141"/>
      <c r="B69" s="142"/>
      <c r="C69" s="153" t="s">
        <v>623</v>
      </c>
      <c r="D69" s="143" t="s">
        <v>624</v>
      </c>
      <c r="E69" s="799" t="s">
        <v>625</v>
      </c>
      <c r="F69" s="773"/>
      <c r="G69" s="773"/>
      <c r="H69" s="773"/>
      <c r="I69" s="785"/>
      <c r="J69" s="143"/>
      <c r="K69" s="20"/>
    </row>
    <row r="70" spans="1:11" ht="12.75" customHeight="1">
      <c r="A70" s="141"/>
      <c r="B70" s="142"/>
      <c r="C70" s="156" t="s">
        <v>626</v>
      </c>
      <c r="D70" s="24" t="s">
        <v>627</v>
      </c>
      <c r="E70" s="786" t="s">
        <v>628</v>
      </c>
      <c r="F70" s="773"/>
      <c r="G70" s="773"/>
      <c r="H70" s="773"/>
      <c r="I70" s="785"/>
      <c r="J70" s="143"/>
      <c r="K70" s="20"/>
    </row>
    <row r="71" spans="1:11" ht="12.75" customHeight="1">
      <c r="A71" s="141"/>
      <c r="B71" s="142"/>
      <c r="C71" s="153" t="s">
        <v>629</v>
      </c>
      <c r="D71" s="143" t="s">
        <v>630</v>
      </c>
      <c r="E71" s="799"/>
      <c r="F71" s="773"/>
      <c r="G71" s="773"/>
      <c r="H71" s="773"/>
      <c r="I71" s="785"/>
      <c r="J71" s="143"/>
      <c r="K71" s="20"/>
    </row>
    <row r="72" spans="1:11" ht="4.5" customHeight="1">
      <c r="A72" s="60"/>
      <c r="B72" s="164"/>
      <c r="C72" s="159" t="s">
        <v>188</v>
      </c>
      <c r="D72" s="160"/>
      <c r="E72" s="797"/>
      <c r="F72" s="779"/>
      <c r="G72" s="779"/>
      <c r="H72" s="779"/>
      <c r="I72" s="780"/>
      <c r="J72" s="164"/>
      <c r="K72" s="60"/>
    </row>
    <row r="73" spans="1:11" ht="12.75" customHeight="1">
      <c r="A73" s="141"/>
      <c r="B73" s="142"/>
      <c r="C73" s="156" t="s">
        <v>615</v>
      </c>
      <c r="D73" s="24" t="s">
        <v>631</v>
      </c>
      <c r="E73" s="786" t="s">
        <v>632</v>
      </c>
      <c r="F73" s="773"/>
      <c r="G73" s="773"/>
      <c r="H73" s="773"/>
      <c r="I73" s="785"/>
      <c r="J73" s="143"/>
      <c r="K73" s="20"/>
    </row>
    <row r="74" spans="1:11" ht="12.75" customHeight="1">
      <c r="A74" s="141"/>
      <c r="B74" s="142"/>
      <c r="C74" s="153" t="s">
        <v>633</v>
      </c>
      <c r="D74" s="143" t="s">
        <v>634</v>
      </c>
      <c r="E74" s="799" t="s">
        <v>635</v>
      </c>
      <c r="F74" s="773"/>
      <c r="G74" s="773"/>
      <c r="H74" s="773"/>
      <c r="I74" s="785"/>
      <c r="J74" s="143"/>
      <c r="K74" s="20"/>
    </row>
    <row r="75" spans="1:11" ht="12.75" customHeight="1">
      <c r="A75" s="141"/>
      <c r="B75" s="142"/>
      <c r="C75" s="156" t="s">
        <v>636</v>
      </c>
      <c r="D75" s="24" t="s">
        <v>637</v>
      </c>
      <c r="E75" s="786" t="s">
        <v>638</v>
      </c>
      <c r="F75" s="773"/>
      <c r="G75" s="773"/>
      <c r="H75" s="773"/>
      <c r="I75" s="785"/>
      <c r="J75" s="143"/>
      <c r="K75" s="20"/>
    </row>
    <row r="76" spans="1:11" ht="4.5" customHeight="1">
      <c r="A76" s="60"/>
      <c r="B76" s="164"/>
      <c r="C76" s="159" t="s">
        <v>189</v>
      </c>
      <c r="D76" s="160"/>
      <c r="E76" s="797"/>
      <c r="F76" s="779"/>
      <c r="G76" s="779"/>
      <c r="H76" s="779"/>
      <c r="I76" s="780"/>
      <c r="J76" s="164"/>
      <c r="K76" s="60"/>
    </row>
    <row r="77" spans="1:11" ht="12.75" customHeight="1">
      <c r="A77" s="141"/>
      <c r="B77" s="142"/>
      <c r="C77" s="175" t="s">
        <v>639</v>
      </c>
      <c r="D77" s="176" t="s">
        <v>640</v>
      </c>
      <c r="E77" s="800" t="s">
        <v>641</v>
      </c>
      <c r="F77" s="777"/>
      <c r="G77" s="777"/>
      <c r="H77" s="777"/>
      <c r="I77" s="782"/>
      <c r="J77" s="143"/>
      <c r="K77" s="20"/>
    </row>
    <row r="78" spans="1:11" ht="12.75" customHeight="1">
      <c r="A78" s="141"/>
      <c r="B78" s="142"/>
      <c r="C78" s="177"/>
      <c r="D78" s="143"/>
      <c r="E78" s="143"/>
      <c r="F78" s="143"/>
      <c r="G78" s="143"/>
      <c r="H78" s="143"/>
      <c r="I78" s="143"/>
      <c r="J78" s="143"/>
      <c r="K78" s="20"/>
    </row>
    <row r="79" spans="1:11" ht="12.75" customHeight="1">
      <c r="A79" s="141"/>
      <c r="B79" s="141"/>
      <c r="C79" s="20"/>
      <c r="D79" s="20"/>
      <c r="E79" s="20"/>
      <c r="F79" s="20"/>
      <c r="G79" s="20"/>
      <c r="H79" s="20"/>
      <c r="I79" s="20"/>
      <c r="J79" s="20"/>
      <c r="K79" s="20"/>
    </row>
  </sheetData>
  <mergeCells count="18">
    <mergeCell ref="E77:I77"/>
    <mergeCell ref="E67:I67"/>
    <mergeCell ref="E68:I68"/>
    <mergeCell ref="E69:I69"/>
    <mergeCell ref="E70:I70"/>
    <mergeCell ref="E71:I71"/>
    <mergeCell ref="E72:I72"/>
    <mergeCell ref="E73:I73"/>
    <mergeCell ref="E65:I65"/>
    <mergeCell ref="E66:I66"/>
    <mergeCell ref="E74:I74"/>
    <mergeCell ref="E75:I75"/>
    <mergeCell ref="E76:I76"/>
    <mergeCell ref="C1:I1"/>
    <mergeCell ref="C3:I3"/>
    <mergeCell ref="C5:I5"/>
    <mergeCell ref="E63:I63"/>
    <mergeCell ref="E64:I64"/>
  </mergeCells>
  <printOptions horizontalCentered="1" gridLines="1"/>
  <pageMargins left="0" right="0" top="0" bottom="0" header="0" footer="0"/>
  <pageSetup paperSize="8" fitToHeight="0" pageOrder="overThenDown" orientation="landscape" cellComments="atEnd"/>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FF0000"/>
    <outlinePr summaryBelow="0" summaryRight="0"/>
    <pageSetUpPr fitToPage="1"/>
  </sheetPr>
  <dimension ref="A1:K80"/>
  <sheetViews>
    <sheetView workbookViewId="0"/>
  </sheetViews>
  <sheetFormatPr defaultColWidth="12.5703125" defaultRowHeight="15.75" customHeight="1"/>
  <cols>
    <col min="1" max="2" width="2.85546875" customWidth="1"/>
    <col min="3" max="3" width="24" customWidth="1"/>
    <col min="4" max="4" width="33" customWidth="1"/>
    <col min="5" max="5" width="12.42578125" customWidth="1"/>
    <col min="6" max="6" width="25.5703125" customWidth="1"/>
    <col min="7" max="7" width="39.5703125" customWidth="1"/>
    <col min="8" max="8" width="26.85546875" customWidth="1"/>
    <col min="9" max="9" width="13.7109375" customWidth="1"/>
    <col min="10" max="10" width="2.42578125" customWidth="1"/>
    <col min="11" max="11" width="46.28515625" customWidth="1"/>
  </cols>
  <sheetData>
    <row r="1" spans="1:11" ht="13.5" customHeight="1">
      <c r="A1" s="178"/>
      <c r="B1" s="178"/>
      <c r="C1" s="179"/>
      <c r="D1" s="180" t="s">
        <v>13</v>
      </c>
      <c r="E1" s="180"/>
      <c r="F1" s="181"/>
      <c r="G1" s="182"/>
      <c r="H1" s="183"/>
      <c r="I1" s="183"/>
      <c r="J1" s="184"/>
      <c r="K1" s="183"/>
    </row>
    <row r="2" spans="1:11" ht="1.5" customHeight="1">
      <c r="A2" s="178"/>
      <c r="B2" s="185"/>
      <c r="C2" s="185"/>
      <c r="D2" s="186"/>
      <c r="E2" s="186"/>
      <c r="F2" s="186"/>
      <c r="G2" s="187"/>
      <c r="H2" s="188"/>
      <c r="I2" s="188"/>
      <c r="J2" s="189"/>
      <c r="K2" s="183"/>
    </row>
    <row r="3" spans="1:11" ht="15">
      <c r="A3" s="178"/>
      <c r="B3" s="185"/>
      <c r="C3" s="783" t="s">
        <v>642</v>
      </c>
      <c r="D3" s="779"/>
      <c r="E3" s="779"/>
      <c r="F3" s="779"/>
      <c r="G3" s="779"/>
      <c r="H3" s="779"/>
      <c r="I3" s="780"/>
      <c r="J3" s="189"/>
      <c r="K3" s="183"/>
    </row>
    <row r="4" spans="1:11" ht="1.5" customHeight="1">
      <c r="A4" s="178"/>
      <c r="B4" s="185"/>
      <c r="C4" s="144"/>
      <c r="D4" s="190"/>
      <c r="E4" s="190"/>
      <c r="F4" s="190"/>
      <c r="G4" s="191"/>
      <c r="H4" s="192"/>
      <c r="I4" s="192"/>
      <c r="J4" s="189"/>
      <c r="K4" s="183"/>
    </row>
    <row r="5" spans="1:11" ht="8.25" customHeight="1">
      <c r="A5" s="193"/>
      <c r="B5" s="194"/>
      <c r="C5" s="195" t="s">
        <v>643</v>
      </c>
      <c r="D5" s="196"/>
      <c r="E5" s="196"/>
      <c r="F5" s="196"/>
      <c r="G5" s="196"/>
      <c r="H5" s="197"/>
      <c r="I5" s="198"/>
      <c r="J5" s="199"/>
      <c r="K5" s="193"/>
    </row>
    <row r="6" spans="1:11" ht="7.5" customHeight="1">
      <c r="A6" s="193"/>
      <c r="B6" s="194"/>
      <c r="C6" s="200" t="s">
        <v>16</v>
      </c>
      <c r="D6" s="201" t="s">
        <v>17</v>
      </c>
      <c r="E6" s="201" t="s">
        <v>18</v>
      </c>
      <c r="F6" s="201" t="s">
        <v>19</v>
      </c>
      <c r="G6" s="202" t="s">
        <v>20</v>
      </c>
      <c r="H6" s="203" t="s">
        <v>21</v>
      </c>
      <c r="I6" s="204" t="s">
        <v>22</v>
      </c>
      <c r="J6" s="205"/>
      <c r="K6" s="193"/>
    </row>
    <row r="7" spans="1:11" ht="41.25" customHeight="1">
      <c r="A7" s="206"/>
      <c r="B7" s="207"/>
      <c r="C7" s="208" t="s">
        <v>644</v>
      </c>
      <c r="D7" s="187"/>
      <c r="E7" s="187" t="s">
        <v>645</v>
      </c>
      <c r="F7" s="187" t="s">
        <v>646</v>
      </c>
      <c r="G7" s="187" t="s">
        <v>647</v>
      </c>
      <c r="H7" s="209" t="s">
        <v>648</v>
      </c>
      <c r="I7" s="210"/>
      <c r="J7" s="187"/>
      <c r="K7" s="182"/>
    </row>
    <row r="8" spans="1:11" ht="35.25" customHeight="1">
      <c r="A8" s="206"/>
      <c r="B8" s="207"/>
      <c r="C8" s="211" t="s">
        <v>649</v>
      </c>
      <c r="D8" s="212" t="s">
        <v>650</v>
      </c>
      <c r="E8" s="212" t="s">
        <v>645</v>
      </c>
      <c r="F8" s="212" t="s">
        <v>651</v>
      </c>
      <c r="G8" s="212" t="s">
        <v>652</v>
      </c>
      <c r="H8" s="213" t="s">
        <v>653</v>
      </c>
      <c r="I8" s="214"/>
      <c r="J8" s="187"/>
      <c r="K8" s="182"/>
    </row>
    <row r="9" spans="1:11" ht="26.25" customHeight="1">
      <c r="A9" s="206"/>
      <c r="B9" s="207"/>
      <c r="C9" s="208" t="s">
        <v>654</v>
      </c>
      <c r="D9" s="215" t="s">
        <v>655</v>
      </c>
      <c r="E9" s="187" t="s">
        <v>645</v>
      </c>
      <c r="F9" s="187" t="s">
        <v>646</v>
      </c>
      <c r="G9" s="187" t="s">
        <v>656</v>
      </c>
      <c r="H9" s="209" t="s">
        <v>657</v>
      </c>
      <c r="I9" s="210"/>
      <c r="J9" s="187"/>
      <c r="K9" s="182"/>
    </row>
    <row r="10" spans="1:11" ht="76.5">
      <c r="A10" s="206"/>
      <c r="B10" s="207"/>
      <c r="C10" s="211" t="s">
        <v>658</v>
      </c>
      <c r="D10" s="212" t="s">
        <v>659</v>
      </c>
      <c r="E10" s="212" t="s">
        <v>660</v>
      </c>
      <c r="F10" s="212" t="s">
        <v>661</v>
      </c>
      <c r="G10" s="212" t="s">
        <v>662</v>
      </c>
      <c r="H10" s="213" t="s">
        <v>663</v>
      </c>
      <c r="I10" s="214"/>
      <c r="J10" s="187"/>
      <c r="K10" s="182"/>
    </row>
    <row r="11" spans="1:11" ht="51">
      <c r="A11" s="206"/>
      <c r="B11" s="207"/>
      <c r="C11" s="208" t="s">
        <v>664</v>
      </c>
      <c r="D11" s="187" t="s">
        <v>665</v>
      </c>
      <c r="E11" s="187" t="s">
        <v>645</v>
      </c>
      <c r="F11" s="187" t="s">
        <v>666</v>
      </c>
      <c r="G11" s="187" t="s">
        <v>667</v>
      </c>
      <c r="H11" s="209" t="s">
        <v>668</v>
      </c>
      <c r="I11" s="210"/>
      <c r="J11" s="187"/>
      <c r="K11" s="182"/>
    </row>
    <row r="12" spans="1:11" ht="89.25">
      <c r="A12" s="206"/>
      <c r="B12" s="207"/>
      <c r="C12" s="211" t="s">
        <v>669</v>
      </c>
      <c r="D12" s="212"/>
      <c r="E12" s="212" t="s">
        <v>645</v>
      </c>
      <c r="F12" s="212" t="s">
        <v>670</v>
      </c>
      <c r="G12" s="212" t="s">
        <v>671</v>
      </c>
      <c r="H12" s="213" t="s">
        <v>672</v>
      </c>
      <c r="I12" s="214"/>
      <c r="J12" s="187"/>
      <c r="K12" s="182"/>
    </row>
    <row r="13" spans="1:11" ht="76.5">
      <c r="A13" s="206"/>
      <c r="B13" s="207"/>
      <c r="C13" s="208" t="s">
        <v>673</v>
      </c>
      <c r="D13" s="187" t="s">
        <v>13</v>
      </c>
      <c r="E13" s="187" t="s">
        <v>645</v>
      </c>
      <c r="F13" s="187" t="s">
        <v>674</v>
      </c>
      <c r="G13" s="187" t="s">
        <v>675</v>
      </c>
      <c r="H13" s="209" t="s">
        <v>676</v>
      </c>
      <c r="I13" s="210"/>
      <c r="J13" s="187"/>
      <c r="K13" s="182"/>
    </row>
    <row r="14" spans="1:11" ht="51">
      <c r="A14" s="206"/>
      <c r="B14" s="207"/>
      <c r="C14" s="211" t="s">
        <v>677</v>
      </c>
      <c r="D14" s="212" t="s">
        <v>678</v>
      </c>
      <c r="E14" s="212" t="s">
        <v>645</v>
      </c>
      <c r="F14" s="212" t="s">
        <v>679</v>
      </c>
      <c r="G14" s="212" t="s">
        <v>680</v>
      </c>
      <c r="H14" s="213" t="s">
        <v>681</v>
      </c>
      <c r="I14" s="214"/>
      <c r="J14" s="187"/>
      <c r="K14" s="182"/>
    </row>
    <row r="15" spans="1:11" ht="89.25">
      <c r="A15" s="206"/>
      <c r="B15" s="207"/>
      <c r="C15" s="208" t="s">
        <v>682</v>
      </c>
      <c r="D15" s="187" t="s">
        <v>683</v>
      </c>
      <c r="E15" s="187" t="s">
        <v>645</v>
      </c>
      <c r="F15" s="187" t="s">
        <v>684</v>
      </c>
      <c r="G15" s="187" t="s">
        <v>685</v>
      </c>
      <c r="H15" s="209" t="s">
        <v>686</v>
      </c>
      <c r="I15" s="210"/>
      <c r="J15" s="187"/>
      <c r="K15" s="182"/>
    </row>
    <row r="16" spans="1:11" ht="53.25" customHeight="1">
      <c r="A16" s="206"/>
      <c r="B16" s="207"/>
      <c r="C16" s="211" t="s">
        <v>687</v>
      </c>
      <c r="D16" s="212" t="s">
        <v>688</v>
      </c>
      <c r="E16" s="212" t="s">
        <v>645</v>
      </c>
      <c r="F16" s="212" t="s">
        <v>689</v>
      </c>
      <c r="G16" s="212" t="s">
        <v>690</v>
      </c>
      <c r="H16" s="213" t="s">
        <v>691</v>
      </c>
      <c r="I16" s="214"/>
      <c r="J16" s="187"/>
      <c r="K16" s="182"/>
    </row>
    <row r="17" spans="1:11" ht="102">
      <c r="A17" s="206"/>
      <c r="B17" s="207"/>
      <c r="C17" s="208" t="s">
        <v>13</v>
      </c>
      <c r="D17" s="187" t="s">
        <v>692</v>
      </c>
      <c r="E17" s="187" t="s">
        <v>645</v>
      </c>
      <c r="F17" s="187" t="s">
        <v>693</v>
      </c>
      <c r="G17" s="187" t="s">
        <v>694</v>
      </c>
      <c r="H17" s="209" t="s">
        <v>695</v>
      </c>
      <c r="I17" s="210"/>
      <c r="J17" s="187"/>
      <c r="K17" s="182"/>
    </row>
    <row r="18" spans="1:11" ht="18" customHeight="1">
      <c r="A18" s="206"/>
      <c r="B18" s="207"/>
      <c r="C18" s="211" t="s">
        <v>696</v>
      </c>
      <c r="D18" s="212" t="s">
        <v>697</v>
      </c>
      <c r="E18" s="212" t="s">
        <v>645</v>
      </c>
      <c r="F18" s="216" t="s">
        <v>698</v>
      </c>
      <c r="G18" s="212" t="s">
        <v>699</v>
      </c>
      <c r="H18" s="213" t="s">
        <v>700</v>
      </c>
      <c r="I18" s="214"/>
      <c r="J18" s="187"/>
      <c r="K18" s="182"/>
    </row>
    <row r="19" spans="1:11" ht="63.75">
      <c r="A19" s="217"/>
      <c r="B19" s="218"/>
      <c r="C19" s="208" t="s">
        <v>701</v>
      </c>
      <c r="D19" s="205" t="s">
        <v>702</v>
      </c>
      <c r="E19" s="187" t="s">
        <v>645</v>
      </c>
      <c r="F19" s="187" t="s">
        <v>703</v>
      </c>
      <c r="G19" s="187" t="s">
        <v>704</v>
      </c>
      <c r="H19" s="219"/>
      <c r="I19" s="210"/>
      <c r="J19" s="187"/>
      <c r="K19" s="182"/>
    </row>
    <row r="20" spans="1:11" ht="4.5" customHeight="1">
      <c r="A20" s="193"/>
      <c r="B20" s="194"/>
      <c r="C20" s="220" t="s">
        <v>705</v>
      </c>
      <c r="D20" s="221"/>
      <c r="E20" s="221"/>
      <c r="F20" s="221"/>
      <c r="G20" s="221"/>
      <c r="H20" s="222"/>
      <c r="I20" s="223"/>
      <c r="J20" s="194"/>
      <c r="K20" s="193"/>
    </row>
    <row r="21" spans="1:11" ht="9" customHeight="1">
      <c r="A21" s="193"/>
      <c r="B21" s="194"/>
      <c r="C21" s="200" t="s">
        <v>16</v>
      </c>
      <c r="D21" s="201" t="s">
        <v>17</v>
      </c>
      <c r="E21" s="201" t="s">
        <v>85</v>
      </c>
      <c r="F21" s="201" t="s">
        <v>18</v>
      </c>
      <c r="G21" s="201" t="s">
        <v>706</v>
      </c>
      <c r="H21" s="200" t="s">
        <v>21</v>
      </c>
      <c r="I21" s="224" t="s">
        <v>87</v>
      </c>
      <c r="J21" s="225"/>
      <c r="K21" s="193"/>
    </row>
    <row r="22" spans="1:11" ht="25.5">
      <c r="A22" s="206"/>
      <c r="B22" s="207"/>
      <c r="C22" s="208" t="s">
        <v>707</v>
      </c>
      <c r="D22" s="187" t="s">
        <v>708</v>
      </c>
      <c r="E22" s="187">
        <v>4</v>
      </c>
      <c r="F22" s="187" t="s">
        <v>709</v>
      </c>
      <c r="G22" s="187" t="s">
        <v>710</v>
      </c>
      <c r="H22" s="209" t="s">
        <v>711</v>
      </c>
      <c r="I22" s="210"/>
      <c r="J22" s="187"/>
      <c r="K22" s="182"/>
    </row>
    <row r="23" spans="1:11" ht="38.25">
      <c r="A23" s="206"/>
      <c r="B23" s="207"/>
      <c r="C23" s="211" t="s">
        <v>712</v>
      </c>
      <c r="D23" s="212" t="s">
        <v>713</v>
      </c>
      <c r="E23" s="212">
        <v>3</v>
      </c>
      <c r="F23" s="212" t="s">
        <v>714</v>
      </c>
      <c r="G23" s="212"/>
      <c r="H23" s="213" t="s">
        <v>715</v>
      </c>
      <c r="I23" s="214"/>
      <c r="J23" s="187"/>
      <c r="K23" s="182"/>
    </row>
    <row r="24" spans="1:11" ht="25.5">
      <c r="A24" s="206"/>
      <c r="B24" s="207"/>
      <c r="C24" s="208" t="s">
        <v>716</v>
      </c>
      <c r="D24" s="187" t="s">
        <v>717</v>
      </c>
      <c r="E24" s="187">
        <v>6</v>
      </c>
      <c r="F24" s="187" t="s">
        <v>718</v>
      </c>
      <c r="G24" s="187" t="s">
        <v>719</v>
      </c>
      <c r="H24" s="209" t="s">
        <v>720</v>
      </c>
      <c r="I24" s="210"/>
      <c r="J24" s="187"/>
      <c r="K24" s="182"/>
    </row>
    <row r="25" spans="1:11" ht="51">
      <c r="A25" s="206"/>
      <c r="B25" s="207"/>
      <c r="C25" s="211" t="s">
        <v>721</v>
      </c>
      <c r="D25" s="212" t="s">
        <v>722</v>
      </c>
      <c r="E25" s="212">
        <v>3</v>
      </c>
      <c r="F25" s="212" t="s">
        <v>723</v>
      </c>
      <c r="G25" s="212" t="s">
        <v>724</v>
      </c>
      <c r="H25" s="213" t="s">
        <v>725</v>
      </c>
      <c r="I25" s="214"/>
      <c r="J25" s="187"/>
      <c r="K25" s="182"/>
    </row>
    <row r="26" spans="1:11" ht="25.5">
      <c r="A26" s="206"/>
      <c r="B26" s="207"/>
      <c r="C26" s="208" t="s">
        <v>726</v>
      </c>
      <c r="D26" s="187" t="s">
        <v>727</v>
      </c>
      <c r="E26" s="187">
        <v>6</v>
      </c>
      <c r="F26" s="187" t="s">
        <v>728</v>
      </c>
      <c r="G26" s="187"/>
      <c r="H26" s="209" t="s">
        <v>729</v>
      </c>
      <c r="I26" s="210"/>
      <c r="J26" s="187"/>
      <c r="K26" s="182"/>
    </row>
    <row r="27" spans="1:11" ht="76.5">
      <c r="A27" s="206"/>
      <c r="B27" s="207"/>
      <c r="C27" s="211" t="s">
        <v>730</v>
      </c>
      <c r="D27" s="212" t="s">
        <v>731</v>
      </c>
      <c r="E27" s="212">
        <v>7</v>
      </c>
      <c r="F27" s="212" t="s">
        <v>732</v>
      </c>
      <c r="G27" s="212" t="s">
        <v>733</v>
      </c>
      <c r="H27" s="213" t="s">
        <v>734</v>
      </c>
      <c r="I27" s="214"/>
      <c r="J27" s="187"/>
      <c r="K27" s="182"/>
    </row>
    <row r="28" spans="1:11" ht="38.25">
      <c r="A28" s="206"/>
      <c r="B28" s="207"/>
      <c r="C28" s="208" t="s">
        <v>735</v>
      </c>
      <c r="D28" s="187" t="s">
        <v>736</v>
      </c>
      <c r="E28" s="187">
        <v>8</v>
      </c>
      <c r="F28" s="187" t="s">
        <v>737</v>
      </c>
      <c r="G28" s="187"/>
      <c r="H28" s="209" t="s">
        <v>738</v>
      </c>
      <c r="I28" s="210"/>
      <c r="J28" s="187"/>
      <c r="K28" s="182"/>
    </row>
    <row r="29" spans="1:11" ht="27" customHeight="1">
      <c r="A29" s="206"/>
      <c r="B29" s="207"/>
      <c r="C29" s="211" t="s">
        <v>739</v>
      </c>
      <c r="D29" s="212" t="s">
        <v>740</v>
      </c>
      <c r="E29" s="212">
        <v>9</v>
      </c>
      <c r="F29" s="212" t="s">
        <v>25</v>
      </c>
      <c r="G29" s="212" t="s">
        <v>741</v>
      </c>
      <c r="H29" s="213" t="s">
        <v>742</v>
      </c>
      <c r="I29" s="214"/>
      <c r="J29" s="187"/>
      <c r="K29" s="182"/>
    </row>
    <row r="30" spans="1:11" ht="38.25">
      <c r="A30" s="206"/>
      <c r="B30" s="207"/>
      <c r="C30" s="208" t="s">
        <v>743</v>
      </c>
      <c r="D30" s="187" t="s">
        <v>744</v>
      </c>
      <c r="E30" s="187">
        <v>6</v>
      </c>
      <c r="F30" s="187" t="s">
        <v>25</v>
      </c>
      <c r="G30" s="187" t="s">
        <v>745</v>
      </c>
      <c r="H30" s="209" t="s">
        <v>746</v>
      </c>
      <c r="I30" s="210"/>
      <c r="J30" s="187"/>
      <c r="K30" s="182"/>
    </row>
    <row r="31" spans="1:11" ht="25.5">
      <c r="A31" s="206"/>
      <c r="B31" s="207"/>
      <c r="C31" s="211" t="s">
        <v>747</v>
      </c>
      <c r="D31" s="212" t="s">
        <v>748</v>
      </c>
      <c r="E31" s="212">
        <v>5</v>
      </c>
      <c r="F31" s="212" t="s">
        <v>749</v>
      </c>
      <c r="G31" s="212"/>
      <c r="H31" s="213" t="s">
        <v>750</v>
      </c>
      <c r="I31" s="214"/>
      <c r="J31" s="187"/>
      <c r="K31" s="182"/>
    </row>
    <row r="32" spans="1:11" ht="21" customHeight="1">
      <c r="A32" s="206"/>
      <c r="B32" s="207"/>
      <c r="C32" s="208" t="s">
        <v>751</v>
      </c>
      <c r="D32" s="187" t="s">
        <v>752</v>
      </c>
      <c r="E32" s="187">
        <v>3</v>
      </c>
      <c r="F32" s="187" t="s">
        <v>749</v>
      </c>
      <c r="G32" s="187"/>
      <c r="H32" s="209" t="s">
        <v>753</v>
      </c>
      <c r="I32" s="210"/>
      <c r="J32" s="187"/>
      <c r="K32" s="182"/>
    </row>
    <row r="33" spans="1:11" ht="30" customHeight="1">
      <c r="A33" s="206"/>
      <c r="B33" s="207"/>
      <c r="C33" s="211" t="s">
        <v>754</v>
      </c>
      <c r="D33" s="212" t="s">
        <v>755</v>
      </c>
      <c r="E33" s="212">
        <v>4</v>
      </c>
      <c r="F33" s="212" t="s">
        <v>756</v>
      </c>
      <c r="G33" s="212"/>
      <c r="H33" s="213" t="s">
        <v>757</v>
      </c>
      <c r="I33" s="214"/>
      <c r="J33" s="187"/>
      <c r="K33" s="182"/>
    </row>
    <row r="34" spans="1:11" ht="21" customHeight="1">
      <c r="A34" s="206"/>
      <c r="B34" s="207"/>
      <c r="C34" s="208" t="s">
        <v>758</v>
      </c>
      <c r="D34" s="187" t="s">
        <v>759</v>
      </c>
      <c r="E34" s="187">
        <v>9</v>
      </c>
      <c r="F34" s="187" t="s">
        <v>760</v>
      </c>
      <c r="G34" s="187" t="s">
        <v>761</v>
      </c>
      <c r="H34" s="209" t="s">
        <v>762</v>
      </c>
      <c r="I34" s="210"/>
      <c r="J34" s="187"/>
      <c r="K34" s="182"/>
    </row>
    <row r="35" spans="1:11" ht="30" customHeight="1">
      <c r="A35" s="206"/>
      <c r="B35" s="207"/>
      <c r="C35" s="211" t="s">
        <v>763</v>
      </c>
      <c r="D35" s="212" t="s">
        <v>764</v>
      </c>
      <c r="E35" s="212">
        <v>7</v>
      </c>
      <c r="F35" s="212" t="s">
        <v>765</v>
      </c>
      <c r="G35" s="212"/>
      <c r="H35" s="213" t="s">
        <v>766</v>
      </c>
      <c r="I35" s="214"/>
      <c r="J35" s="187"/>
      <c r="K35" s="182" t="s">
        <v>767</v>
      </c>
    </row>
    <row r="36" spans="1:11" ht="40.5" customHeight="1">
      <c r="A36" s="206"/>
      <c r="B36" s="207"/>
      <c r="C36" s="208" t="s">
        <v>768</v>
      </c>
      <c r="D36" s="187" t="s">
        <v>769</v>
      </c>
      <c r="E36" s="187">
        <v>7</v>
      </c>
      <c r="F36" s="187" t="s">
        <v>770</v>
      </c>
      <c r="G36" s="205"/>
      <c r="H36" s="209" t="s">
        <v>771</v>
      </c>
      <c r="I36" s="210"/>
      <c r="J36" s="187"/>
      <c r="K36" s="182"/>
    </row>
    <row r="37" spans="1:11" ht="76.5">
      <c r="A37" s="206"/>
      <c r="B37" s="207"/>
      <c r="C37" s="211" t="s">
        <v>772</v>
      </c>
      <c r="D37" s="212" t="s">
        <v>773</v>
      </c>
      <c r="E37" s="212">
        <v>7</v>
      </c>
      <c r="F37" s="212" t="s">
        <v>774</v>
      </c>
      <c r="G37" s="212" t="s">
        <v>775</v>
      </c>
      <c r="H37" s="213" t="s">
        <v>776</v>
      </c>
      <c r="I37" s="214"/>
      <c r="J37" s="187"/>
      <c r="K37" s="182"/>
    </row>
    <row r="38" spans="1:11" ht="25.5">
      <c r="A38" s="206"/>
      <c r="B38" s="207"/>
      <c r="C38" s="208" t="s">
        <v>777</v>
      </c>
      <c r="D38" s="187" t="s">
        <v>778</v>
      </c>
      <c r="E38" s="187">
        <v>5</v>
      </c>
      <c r="F38" s="187" t="s">
        <v>770</v>
      </c>
      <c r="G38" s="187"/>
      <c r="H38" s="209" t="s">
        <v>779</v>
      </c>
      <c r="I38" s="210"/>
      <c r="J38" s="187"/>
      <c r="K38" s="182"/>
    </row>
    <row r="39" spans="1:11" ht="38.25">
      <c r="A39" s="206"/>
      <c r="B39" s="207"/>
      <c r="C39" s="211" t="s">
        <v>780</v>
      </c>
      <c r="D39" s="226"/>
      <c r="E39" s="212">
        <v>6</v>
      </c>
      <c r="F39" s="212" t="s">
        <v>781</v>
      </c>
      <c r="G39" s="212" t="s">
        <v>782</v>
      </c>
      <c r="H39" s="213" t="s">
        <v>783</v>
      </c>
      <c r="I39" s="214"/>
      <c r="J39" s="187"/>
      <c r="K39" s="182"/>
    </row>
    <row r="40" spans="1:11" ht="38.25">
      <c r="A40" s="206"/>
      <c r="B40" s="207"/>
      <c r="C40" s="208" t="s">
        <v>784</v>
      </c>
      <c r="D40" s="187" t="s">
        <v>785</v>
      </c>
      <c r="E40" s="187">
        <v>4</v>
      </c>
      <c r="F40" s="187" t="s">
        <v>770</v>
      </c>
      <c r="G40" s="187"/>
      <c r="H40" s="209" t="s">
        <v>786</v>
      </c>
      <c r="I40" s="210"/>
      <c r="J40" s="187"/>
      <c r="K40" s="182"/>
    </row>
    <row r="41" spans="1:11" ht="89.25">
      <c r="A41" s="206"/>
      <c r="B41" s="207"/>
      <c r="C41" s="211" t="s">
        <v>787</v>
      </c>
      <c r="D41" s="212" t="s">
        <v>788</v>
      </c>
      <c r="E41" s="212">
        <v>3</v>
      </c>
      <c r="F41" s="212" t="s">
        <v>789</v>
      </c>
      <c r="G41" s="212" t="s">
        <v>790</v>
      </c>
      <c r="H41" s="213" t="s">
        <v>791</v>
      </c>
      <c r="I41" s="214"/>
      <c r="J41" s="187"/>
      <c r="K41" s="182"/>
    </row>
    <row r="42" spans="1:11" ht="51">
      <c r="A42" s="206"/>
      <c r="B42" s="207"/>
      <c r="C42" s="208" t="s">
        <v>792</v>
      </c>
      <c r="D42" s="187" t="s">
        <v>793</v>
      </c>
      <c r="E42" s="187">
        <v>5</v>
      </c>
      <c r="F42" s="187" t="s">
        <v>794</v>
      </c>
      <c r="G42" s="187" t="s">
        <v>795</v>
      </c>
      <c r="H42" s="209" t="s">
        <v>796</v>
      </c>
      <c r="I42" s="210"/>
      <c r="J42" s="187"/>
      <c r="K42" s="182"/>
    </row>
    <row r="43" spans="1:11" ht="51">
      <c r="A43" s="206"/>
      <c r="B43" s="207"/>
      <c r="C43" s="211" t="s">
        <v>797</v>
      </c>
      <c r="D43" s="212" t="s">
        <v>798</v>
      </c>
      <c r="E43" s="212">
        <v>15</v>
      </c>
      <c r="F43" s="212" t="s">
        <v>799</v>
      </c>
      <c r="G43" s="212"/>
      <c r="H43" s="213" t="s">
        <v>800</v>
      </c>
      <c r="I43" s="214"/>
      <c r="J43" s="187"/>
      <c r="K43" s="182"/>
    </row>
    <row r="44" spans="1:11" ht="63.75">
      <c r="A44" s="206"/>
      <c r="B44" s="207"/>
      <c r="C44" s="208" t="s">
        <v>801</v>
      </c>
      <c r="D44" s="187" t="s">
        <v>802</v>
      </c>
      <c r="E44" s="187">
        <v>15</v>
      </c>
      <c r="F44" s="187" t="s">
        <v>803</v>
      </c>
      <c r="G44" s="187"/>
      <c r="H44" s="227" t="s">
        <v>804</v>
      </c>
      <c r="I44" s="228"/>
      <c r="J44" s="205"/>
      <c r="K44" s="229"/>
    </row>
    <row r="45" spans="1:11" ht="38.25">
      <c r="A45" s="230"/>
      <c r="B45" s="231"/>
      <c r="C45" s="211" t="s">
        <v>805</v>
      </c>
      <c r="D45" s="216" t="s">
        <v>770</v>
      </c>
      <c r="E45" s="216">
        <v>8</v>
      </c>
      <c r="F45" s="216" t="s">
        <v>770</v>
      </c>
      <c r="G45" s="216"/>
      <c r="H45" s="232" t="s">
        <v>806</v>
      </c>
      <c r="I45" s="233"/>
      <c r="J45" s="205"/>
      <c r="K45" s="229"/>
    </row>
    <row r="46" spans="1:11" ht="38.25">
      <c r="A46" s="230"/>
      <c r="B46" s="231"/>
      <c r="C46" s="208" t="s">
        <v>807</v>
      </c>
      <c r="D46" s="205" t="s">
        <v>808</v>
      </c>
      <c r="E46" s="205">
        <v>8</v>
      </c>
      <c r="F46" s="205" t="s">
        <v>809</v>
      </c>
      <c r="G46" s="205"/>
      <c r="H46" s="227" t="s">
        <v>810</v>
      </c>
      <c r="I46" s="228"/>
      <c r="J46" s="205"/>
      <c r="K46" s="229"/>
    </row>
    <row r="47" spans="1:11" ht="7.5" customHeight="1">
      <c r="A47" s="193"/>
      <c r="B47" s="194"/>
      <c r="C47" s="234" t="s">
        <v>811</v>
      </c>
      <c r="D47" s="196" t="s">
        <v>150</v>
      </c>
      <c r="E47" s="196"/>
      <c r="F47" s="196"/>
      <c r="G47" s="196"/>
      <c r="H47" s="222"/>
      <c r="I47" s="223"/>
      <c r="J47" s="194"/>
      <c r="K47" s="193"/>
    </row>
    <row r="48" spans="1:11" ht="9.75" customHeight="1">
      <c r="A48" s="193"/>
      <c r="B48" s="194"/>
      <c r="C48" s="200" t="s">
        <v>16</v>
      </c>
      <c r="D48" s="201" t="s">
        <v>17</v>
      </c>
      <c r="E48" s="201" t="s">
        <v>151</v>
      </c>
      <c r="F48" s="201" t="s">
        <v>18</v>
      </c>
      <c r="G48" s="201" t="s">
        <v>706</v>
      </c>
      <c r="H48" s="200" t="s">
        <v>21</v>
      </c>
      <c r="I48" s="224" t="s">
        <v>87</v>
      </c>
      <c r="J48" s="225"/>
      <c r="K48" s="193"/>
    </row>
    <row r="49" spans="1:11" ht="51">
      <c r="A49" s="230"/>
      <c r="B49" s="231"/>
      <c r="C49" s="208" t="s">
        <v>812</v>
      </c>
      <c r="D49" s="205" t="s">
        <v>813</v>
      </c>
      <c r="E49" s="205">
        <v>3</v>
      </c>
      <c r="F49" s="205" t="s">
        <v>814</v>
      </c>
      <c r="G49" s="205"/>
      <c r="H49" s="227" t="s">
        <v>815</v>
      </c>
      <c r="I49" s="228"/>
      <c r="J49" s="205"/>
      <c r="K49" s="229"/>
    </row>
    <row r="50" spans="1:11" ht="51">
      <c r="A50" s="230"/>
      <c r="B50" s="231"/>
      <c r="C50" s="211" t="s">
        <v>816</v>
      </c>
      <c r="D50" s="216" t="s">
        <v>817</v>
      </c>
      <c r="E50" s="216">
        <v>3</v>
      </c>
      <c r="F50" s="216" t="s">
        <v>818</v>
      </c>
      <c r="G50" s="216"/>
      <c r="H50" s="213" t="s">
        <v>819</v>
      </c>
      <c r="I50" s="233"/>
      <c r="J50" s="205"/>
      <c r="K50" s="229"/>
    </row>
    <row r="51" spans="1:11" ht="38.25">
      <c r="A51" s="230"/>
      <c r="B51" s="231"/>
      <c r="C51" s="208" t="s">
        <v>820</v>
      </c>
      <c r="D51" s="205" t="s">
        <v>821</v>
      </c>
      <c r="E51" s="205">
        <v>3</v>
      </c>
      <c r="F51" s="205" t="s">
        <v>818</v>
      </c>
      <c r="G51" s="205"/>
      <c r="H51" s="209" t="s">
        <v>822</v>
      </c>
      <c r="I51" s="228"/>
      <c r="J51" s="205"/>
      <c r="K51" s="229"/>
    </row>
    <row r="52" spans="1:11" ht="38.25">
      <c r="A52" s="230"/>
      <c r="B52" s="231"/>
      <c r="C52" s="211" t="s">
        <v>823</v>
      </c>
      <c r="D52" s="216" t="s">
        <v>824</v>
      </c>
      <c r="E52" s="216">
        <v>5</v>
      </c>
      <c r="F52" s="216" t="s">
        <v>825</v>
      </c>
      <c r="G52" s="216"/>
      <c r="H52" s="232" t="s">
        <v>826</v>
      </c>
      <c r="I52" s="233"/>
      <c r="J52" s="205"/>
      <c r="K52" s="229"/>
    </row>
    <row r="53" spans="1:11" ht="38.25">
      <c r="A53" s="230"/>
      <c r="B53" s="231"/>
      <c r="C53" s="208" t="s">
        <v>827</v>
      </c>
      <c r="D53" s="205" t="s">
        <v>828</v>
      </c>
      <c r="E53" s="205">
        <v>3</v>
      </c>
      <c r="F53" s="205" t="s">
        <v>814</v>
      </c>
      <c r="G53" s="205"/>
      <c r="H53" s="227" t="s">
        <v>829</v>
      </c>
      <c r="I53" s="228"/>
      <c r="J53" s="205"/>
      <c r="K53" s="229"/>
    </row>
    <row r="54" spans="1:11" ht="38.25">
      <c r="A54" s="230"/>
      <c r="B54" s="231"/>
      <c r="C54" s="211" t="s">
        <v>830</v>
      </c>
      <c r="D54" s="216" t="s">
        <v>831</v>
      </c>
      <c r="E54" s="216">
        <v>5</v>
      </c>
      <c r="F54" s="216" t="s">
        <v>832</v>
      </c>
      <c r="G54" s="216"/>
      <c r="H54" s="232" t="s">
        <v>833</v>
      </c>
      <c r="I54" s="233"/>
      <c r="J54" s="205"/>
      <c r="K54" s="229"/>
    </row>
    <row r="55" spans="1:11" ht="38.25">
      <c r="A55" s="230"/>
      <c r="B55" s="231"/>
      <c r="C55" s="208" t="s">
        <v>834</v>
      </c>
      <c r="D55" s="205" t="s">
        <v>813</v>
      </c>
      <c r="E55" s="205"/>
      <c r="F55" s="205" t="s">
        <v>835</v>
      </c>
      <c r="G55" s="205"/>
      <c r="H55" s="227"/>
      <c r="I55" s="228"/>
      <c r="J55" s="205"/>
      <c r="K55" s="229"/>
    </row>
    <row r="56" spans="1:11" ht="51">
      <c r="A56" s="230"/>
      <c r="B56" s="231"/>
      <c r="C56" s="211" t="s">
        <v>836</v>
      </c>
      <c r="D56" s="216" t="s">
        <v>817</v>
      </c>
      <c r="E56" s="216"/>
      <c r="F56" s="216" t="s">
        <v>837</v>
      </c>
      <c r="G56" s="216"/>
      <c r="H56" s="232"/>
      <c r="I56" s="233"/>
      <c r="J56" s="205"/>
      <c r="K56" s="229"/>
    </row>
    <row r="57" spans="1:11" ht="51">
      <c r="A57" s="230"/>
      <c r="B57" s="231"/>
      <c r="C57" s="208" t="s">
        <v>838</v>
      </c>
      <c r="D57" s="205" t="s">
        <v>821</v>
      </c>
      <c r="E57" s="205"/>
      <c r="F57" s="205" t="s">
        <v>837</v>
      </c>
      <c r="G57" s="205"/>
      <c r="H57" s="227"/>
      <c r="I57" s="228"/>
      <c r="J57" s="205"/>
      <c r="K57" s="229"/>
    </row>
    <row r="58" spans="1:11" ht="51">
      <c r="A58" s="235"/>
      <c r="B58" s="236"/>
      <c r="C58" s="211" t="s">
        <v>839</v>
      </c>
      <c r="D58" s="216" t="s">
        <v>840</v>
      </c>
      <c r="E58" s="216">
        <v>5</v>
      </c>
      <c r="F58" s="216" t="s">
        <v>841</v>
      </c>
      <c r="G58" s="216"/>
      <c r="H58" s="232" t="s">
        <v>842</v>
      </c>
      <c r="I58" s="233"/>
      <c r="J58" s="205"/>
      <c r="K58" s="229"/>
    </row>
    <row r="59" spans="1:11" ht="51">
      <c r="A59" s="235"/>
      <c r="B59" s="236"/>
      <c r="C59" s="208" t="s">
        <v>843</v>
      </c>
      <c r="D59" s="205" t="s">
        <v>828</v>
      </c>
      <c r="E59" s="205"/>
      <c r="F59" s="205" t="s">
        <v>837</v>
      </c>
      <c r="G59" s="205"/>
      <c r="H59" s="227"/>
      <c r="I59" s="228"/>
      <c r="J59" s="205"/>
      <c r="K59" s="229"/>
    </row>
    <row r="60" spans="1:11" ht="38.25">
      <c r="A60" s="235"/>
      <c r="B60" s="236"/>
      <c r="C60" s="211" t="s">
        <v>844</v>
      </c>
      <c r="D60" s="216" t="s">
        <v>845</v>
      </c>
      <c r="E60" s="216"/>
      <c r="F60" s="216" t="s">
        <v>846</v>
      </c>
      <c r="G60" s="216"/>
      <c r="H60" s="232"/>
      <c r="I60" s="233"/>
      <c r="J60" s="205"/>
      <c r="K60" s="229"/>
    </row>
    <row r="61" spans="1:11" ht="25.5">
      <c r="A61" s="193"/>
      <c r="B61" s="194"/>
      <c r="C61" s="220" t="s">
        <v>847</v>
      </c>
      <c r="D61" s="196"/>
      <c r="E61" s="801"/>
      <c r="F61" s="779"/>
      <c r="G61" s="779"/>
      <c r="H61" s="779"/>
      <c r="I61" s="779"/>
      <c r="J61" s="194"/>
      <c r="K61" s="193"/>
    </row>
    <row r="62" spans="1:11" ht="12.75">
      <c r="A62" s="193"/>
      <c r="B62" s="194"/>
      <c r="C62" s="200" t="s">
        <v>16</v>
      </c>
      <c r="D62" s="201" t="s">
        <v>17</v>
      </c>
      <c r="E62" s="802" t="s">
        <v>180</v>
      </c>
      <c r="F62" s="773"/>
      <c r="G62" s="773"/>
      <c r="H62" s="773"/>
      <c r="I62" s="773"/>
      <c r="J62" s="194"/>
      <c r="K62" s="193"/>
    </row>
    <row r="63" spans="1:11" ht="25.5">
      <c r="A63" s="206"/>
      <c r="B63" s="207"/>
      <c r="C63" s="208" t="s">
        <v>848</v>
      </c>
      <c r="D63" s="187" t="s">
        <v>849</v>
      </c>
      <c r="E63" s="803"/>
      <c r="F63" s="773"/>
      <c r="G63" s="773"/>
      <c r="H63" s="773"/>
      <c r="I63" s="785"/>
      <c r="J63" s="205"/>
      <c r="K63" s="229"/>
    </row>
    <row r="64" spans="1:11" ht="12.75">
      <c r="A64" s="206"/>
      <c r="B64" s="207"/>
      <c r="C64" s="211" t="s">
        <v>850</v>
      </c>
      <c r="D64" s="212" t="s">
        <v>851</v>
      </c>
      <c r="E64" s="804"/>
      <c r="F64" s="773"/>
      <c r="G64" s="773"/>
      <c r="H64" s="773"/>
      <c r="I64" s="785"/>
      <c r="J64" s="205"/>
      <c r="K64" s="229"/>
    </row>
    <row r="65" spans="1:11" ht="89.25">
      <c r="A65" s="206"/>
      <c r="B65" s="207"/>
      <c r="C65" s="208" t="s">
        <v>852</v>
      </c>
      <c r="D65" s="187" t="s">
        <v>853</v>
      </c>
      <c r="E65" s="803"/>
      <c r="F65" s="773"/>
      <c r="G65" s="773"/>
      <c r="H65" s="773"/>
      <c r="I65" s="785"/>
      <c r="J65" s="205"/>
      <c r="K65" s="229"/>
    </row>
    <row r="66" spans="1:11" ht="12.75">
      <c r="A66" s="193"/>
      <c r="B66" s="194"/>
      <c r="C66" s="220" t="s">
        <v>187</v>
      </c>
      <c r="D66" s="196"/>
      <c r="E66" s="801"/>
      <c r="F66" s="779"/>
      <c r="G66" s="779"/>
      <c r="H66" s="779"/>
      <c r="I66" s="780"/>
      <c r="J66" s="194"/>
      <c r="K66" s="193"/>
    </row>
    <row r="67" spans="1:11" ht="63.75">
      <c r="A67" s="206"/>
      <c r="B67" s="207"/>
      <c r="C67" s="208" t="s">
        <v>854</v>
      </c>
      <c r="D67" s="187" t="s">
        <v>855</v>
      </c>
      <c r="E67" s="803"/>
      <c r="F67" s="773"/>
      <c r="G67" s="773"/>
      <c r="H67" s="773"/>
      <c r="I67" s="785"/>
      <c r="J67" s="205"/>
      <c r="K67" s="229"/>
    </row>
    <row r="68" spans="1:11" ht="25.5">
      <c r="A68" s="206"/>
      <c r="B68" s="207"/>
      <c r="C68" s="211" t="s">
        <v>856</v>
      </c>
      <c r="D68" s="212" t="s">
        <v>857</v>
      </c>
      <c r="E68" s="804"/>
      <c r="F68" s="773"/>
      <c r="G68" s="773"/>
      <c r="H68" s="773"/>
      <c r="I68" s="785"/>
      <c r="J68" s="205"/>
      <c r="K68" s="229"/>
    </row>
    <row r="69" spans="1:11" ht="63.75">
      <c r="A69" s="206"/>
      <c r="B69" s="207"/>
      <c r="C69" s="208" t="s">
        <v>858</v>
      </c>
      <c r="D69" s="187" t="s">
        <v>859</v>
      </c>
      <c r="E69" s="803"/>
      <c r="F69" s="773"/>
      <c r="G69" s="773"/>
      <c r="H69" s="773"/>
      <c r="I69" s="785"/>
      <c r="J69" s="205"/>
      <c r="K69" s="229"/>
    </row>
    <row r="70" spans="1:11" ht="25.5">
      <c r="A70" s="206"/>
      <c r="B70" s="207"/>
      <c r="C70" s="211" t="s">
        <v>860</v>
      </c>
      <c r="D70" s="212" t="s">
        <v>861</v>
      </c>
      <c r="E70" s="804"/>
      <c r="F70" s="773"/>
      <c r="G70" s="773"/>
      <c r="H70" s="773"/>
      <c r="I70" s="785"/>
      <c r="J70" s="205"/>
      <c r="K70" s="229"/>
    </row>
    <row r="71" spans="1:11" ht="25.5">
      <c r="A71" s="206"/>
      <c r="B71" s="207"/>
      <c r="C71" s="208" t="s">
        <v>862</v>
      </c>
      <c r="D71" s="187" t="s">
        <v>863</v>
      </c>
      <c r="E71" s="803"/>
      <c r="F71" s="773"/>
      <c r="G71" s="773"/>
      <c r="H71" s="773"/>
      <c r="I71" s="785"/>
      <c r="J71" s="205"/>
      <c r="K71" s="229"/>
    </row>
    <row r="72" spans="1:11" ht="102">
      <c r="A72" s="206"/>
      <c r="B72" s="207"/>
      <c r="C72" s="211" t="s">
        <v>864</v>
      </c>
      <c r="D72" s="212" t="s">
        <v>865</v>
      </c>
      <c r="E72" s="804"/>
      <c r="F72" s="773"/>
      <c r="G72" s="773"/>
      <c r="H72" s="773"/>
      <c r="I72" s="785"/>
      <c r="J72" s="205"/>
      <c r="K72" s="229"/>
    </row>
    <row r="73" spans="1:11" ht="63.75">
      <c r="A73" s="206"/>
      <c r="B73" s="207"/>
      <c r="C73" s="208" t="s">
        <v>866</v>
      </c>
      <c r="D73" s="187" t="s">
        <v>867</v>
      </c>
      <c r="E73" s="803"/>
      <c r="F73" s="773"/>
      <c r="G73" s="773"/>
      <c r="H73" s="773"/>
      <c r="I73" s="785"/>
      <c r="J73" s="205"/>
      <c r="K73" s="229"/>
    </row>
    <row r="74" spans="1:11" ht="25.5">
      <c r="A74" s="206"/>
      <c r="B74" s="207"/>
      <c r="C74" s="211" t="s">
        <v>868</v>
      </c>
      <c r="D74" s="212" t="s">
        <v>869</v>
      </c>
      <c r="E74" s="804"/>
      <c r="F74" s="773"/>
      <c r="G74" s="773"/>
      <c r="H74" s="773"/>
      <c r="I74" s="233"/>
      <c r="J74" s="205"/>
      <c r="K74" s="229"/>
    </row>
    <row r="75" spans="1:11" ht="12.75">
      <c r="A75" s="193"/>
      <c r="B75" s="194"/>
      <c r="C75" s="220" t="s">
        <v>188</v>
      </c>
      <c r="D75" s="196"/>
      <c r="E75" s="801"/>
      <c r="F75" s="779"/>
      <c r="G75" s="779"/>
      <c r="H75" s="779"/>
      <c r="I75" s="780"/>
      <c r="J75" s="194"/>
      <c r="K75" s="193"/>
    </row>
    <row r="76" spans="1:11" ht="12.75">
      <c r="A76" s="193"/>
      <c r="B76" s="194"/>
      <c r="C76" s="220" t="s">
        <v>189</v>
      </c>
      <c r="D76" s="196"/>
      <c r="E76" s="801"/>
      <c r="F76" s="779"/>
      <c r="G76" s="779"/>
      <c r="H76" s="779"/>
      <c r="I76" s="780"/>
      <c r="J76" s="194"/>
      <c r="K76" s="193"/>
    </row>
    <row r="77" spans="1:11" ht="12.75">
      <c r="A77" s="206"/>
      <c r="B77" s="207"/>
      <c r="C77" s="237" t="s">
        <v>870</v>
      </c>
      <c r="D77" s="238" t="s">
        <v>871</v>
      </c>
      <c r="E77" s="805"/>
      <c r="F77" s="777"/>
      <c r="G77" s="777"/>
      <c r="H77" s="777"/>
      <c r="I77" s="782"/>
      <c r="J77" s="205"/>
      <c r="K77" s="229"/>
    </row>
    <row r="78" spans="1:11" ht="12.75">
      <c r="A78" s="206"/>
      <c r="B78" s="207"/>
      <c r="C78" s="207"/>
      <c r="D78" s="187"/>
      <c r="E78" s="205"/>
      <c r="F78" s="205"/>
      <c r="G78" s="205"/>
      <c r="H78" s="205"/>
      <c r="I78" s="205"/>
      <c r="J78" s="205"/>
      <c r="K78" s="229"/>
    </row>
    <row r="79" spans="1:11" ht="12.75">
      <c r="A79" s="206"/>
      <c r="B79" s="206"/>
      <c r="C79" s="206"/>
      <c r="D79" s="182"/>
      <c r="E79" s="229"/>
      <c r="F79" s="229"/>
      <c r="G79" s="229"/>
      <c r="H79" s="229"/>
      <c r="I79" s="229"/>
      <c r="J79" s="229"/>
      <c r="K79" s="229"/>
    </row>
    <row r="80" spans="1:11" ht="12.75">
      <c r="A80" s="239"/>
      <c r="B80" s="239"/>
      <c r="C80" s="239"/>
      <c r="D80" s="240"/>
      <c r="E80" s="241"/>
      <c r="F80" s="241"/>
      <c r="G80" s="241"/>
      <c r="H80" s="241"/>
      <c r="I80" s="241"/>
      <c r="J80" s="241"/>
      <c r="K80" s="241"/>
    </row>
  </sheetData>
  <mergeCells count="18">
    <mergeCell ref="E77:I77"/>
    <mergeCell ref="E67:I67"/>
    <mergeCell ref="E68:I68"/>
    <mergeCell ref="E69:I69"/>
    <mergeCell ref="E70:I70"/>
    <mergeCell ref="E71:I71"/>
    <mergeCell ref="E72:I72"/>
    <mergeCell ref="E73:I73"/>
    <mergeCell ref="E65:I65"/>
    <mergeCell ref="E66:I66"/>
    <mergeCell ref="E74:H74"/>
    <mergeCell ref="E75:I75"/>
    <mergeCell ref="E76:I76"/>
    <mergeCell ref="C3:I3"/>
    <mergeCell ref="E61:I61"/>
    <mergeCell ref="E62:I62"/>
    <mergeCell ref="E63:I63"/>
    <mergeCell ref="E64:I64"/>
  </mergeCells>
  <printOptions horizontalCentered="1" gridLines="1"/>
  <pageMargins left="0.15453675767164621" right="0.75" top="0" bottom="1.287806313930385E-2" header="0" footer="0"/>
  <pageSetup paperSize="8" fitToHeight="0" pageOrder="overThenDown" orientation="landscape" cellComments="atEnd"/>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0000"/>
    <outlinePr summaryBelow="0" summaryRight="0"/>
    <pageSetUpPr fitToPage="1"/>
  </sheetPr>
  <dimension ref="A1:Z78"/>
  <sheetViews>
    <sheetView workbookViewId="0"/>
  </sheetViews>
  <sheetFormatPr defaultColWidth="12.5703125" defaultRowHeight="15.75" customHeight="1"/>
  <cols>
    <col min="1" max="1" width="2.42578125" customWidth="1"/>
    <col min="2" max="2" width="7.140625" customWidth="1"/>
    <col min="3" max="3" width="18.7109375" customWidth="1"/>
    <col min="4" max="4" width="16.85546875" customWidth="1"/>
    <col min="5" max="5" width="7" customWidth="1"/>
    <col min="6" max="6" width="47" customWidth="1"/>
    <col min="7" max="7" width="29.140625" customWidth="1"/>
    <col min="8" max="8" width="64.42578125" customWidth="1"/>
    <col min="9" max="9" width="32.28515625" customWidth="1"/>
    <col min="10" max="10" width="25.5703125" customWidth="1"/>
  </cols>
  <sheetData>
    <row r="1" spans="1:26" ht="12.75" customHeight="1">
      <c r="A1" s="242"/>
      <c r="B1" s="242"/>
      <c r="C1" s="242"/>
      <c r="D1" s="242"/>
      <c r="E1" s="242"/>
      <c r="F1" s="242"/>
      <c r="G1" s="242"/>
      <c r="H1" s="242"/>
      <c r="I1" s="242"/>
      <c r="J1" s="242"/>
      <c r="K1" s="242"/>
      <c r="L1" s="242"/>
      <c r="M1" s="242"/>
      <c r="N1" s="242"/>
      <c r="O1" s="242"/>
      <c r="P1" s="242"/>
      <c r="Q1" s="242"/>
      <c r="R1" s="242"/>
      <c r="S1" s="242"/>
      <c r="T1" s="242"/>
      <c r="U1" s="242"/>
      <c r="V1" s="242"/>
      <c r="W1" s="242"/>
      <c r="X1" s="242"/>
      <c r="Y1" s="242"/>
      <c r="Z1" s="242"/>
    </row>
    <row r="2" spans="1:26" ht="12.75" customHeight="1">
      <c r="A2" s="242"/>
      <c r="B2" s="243"/>
      <c r="C2" s="243"/>
      <c r="D2" s="243"/>
      <c r="E2" s="243"/>
      <c r="F2" s="243"/>
      <c r="G2" s="243"/>
      <c r="H2" s="243"/>
      <c r="I2" s="243"/>
      <c r="J2" s="243"/>
      <c r="K2" s="243"/>
      <c r="L2" s="243"/>
      <c r="M2" s="243"/>
      <c r="N2" s="243"/>
      <c r="O2" s="243"/>
      <c r="P2" s="243"/>
      <c r="Q2" s="243"/>
      <c r="R2" s="243"/>
      <c r="S2" s="243"/>
      <c r="T2" s="243"/>
      <c r="U2" s="243"/>
      <c r="V2" s="243"/>
      <c r="W2" s="243"/>
      <c r="X2" s="243"/>
      <c r="Y2" s="243"/>
      <c r="Z2" s="243"/>
    </row>
    <row r="3" spans="1:26" ht="20.25" customHeight="1">
      <c r="A3" s="242"/>
      <c r="B3" s="243"/>
      <c r="C3" s="783" t="s">
        <v>192</v>
      </c>
      <c r="D3" s="779"/>
      <c r="E3" s="779"/>
      <c r="F3" s="779"/>
      <c r="G3" s="779"/>
      <c r="H3" s="780"/>
      <c r="I3" s="243"/>
      <c r="J3" s="243"/>
      <c r="K3" s="243"/>
      <c r="L3" s="243"/>
      <c r="M3" s="243"/>
      <c r="N3" s="243"/>
      <c r="O3" s="243"/>
      <c r="P3" s="243"/>
      <c r="Q3" s="243"/>
      <c r="R3" s="243"/>
      <c r="S3" s="243"/>
      <c r="T3" s="243"/>
      <c r="U3" s="243"/>
      <c r="V3" s="243"/>
      <c r="W3" s="243"/>
      <c r="X3" s="243"/>
      <c r="Y3" s="243"/>
      <c r="Z3" s="243"/>
    </row>
    <row r="4" spans="1:26" ht="12.75">
      <c r="A4" s="242"/>
      <c r="B4" s="243"/>
      <c r="C4" s="243"/>
      <c r="D4" s="243"/>
      <c r="E4" s="243"/>
      <c r="F4" s="243"/>
      <c r="G4" s="243"/>
      <c r="H4" s="243"/>
      <c r="I4" s="243"/>
      <c r="J4" s="243"/>
      <c r="K4" s="243"/>
      <c r="L4" s="243"/>
      <c r="M4" s="243"/>
      <c r="N4" s="243"/>
      <c r="O4" s="243"/>
      <c r="P4" s="243"/>
      <c r="Q4" s="243"/>
      <c r="R4" s="243"/>
      <c r="S4" s="243"/>
      <c r="T4" s="243"/>
      <c r="U4" s="243"/>
      <c r="V4" s="243"/>
      <c r="W4" s="243"/>
      <c r="X4" s="243"/>
      <c r="Y4" s="243"/>
      <c r="Z4" s="243"/>
    </row>
    <row r="5" spans="1:26" ht="38.25">
      <c r="A5" s="242"/>
      <c r="B5" s="244"/>
      <c r="C5" s="245" t="s">
        <v>16</v>
      </c>
      <c r="D5" s="245" t="s">
        <v>17</v>
      </c>
      <c r="E5" s="246" t="s">
        <v>18</v>
      </c>
      <c r="F5" s="245" t="s">
        <v>19</v>
      </c>
      <c r="G5" s="245" t="s">
        <v>872</v>
      </c>
      <c r="H5" s="247" t="s">
        <v>20</v>
      </c>
      <c r="I5" s="246" t="s">
        <v>279</v>
      </c>
      <c r="J5" s="248" t="s">
        <v>22</v>
      </c>
      <c r="K5" s="243"/>
      <c r="L5" s="243"/>
      <c r="M5" s="806" t="s">
        <v>873</v>
      </c>
      <c r="N5" s="773"/>
      <c r="O5" s="773"/>
      <c r="P5" s="773"/>
      <c r="Q5" s="243"/>
      <c r="R5" s="243"/>
      <c r="S5" s="243"/>
      <c r="T5" s="243"/>
      <c r="U5" s="243"/>
      <c r="V5" s="243"/>
      <c r="W5" s="243"/>
      <c r="X5" s="243"/>
      <c r="Y5" s="243"/>
      <c r="Z5" s="243"/>
    </row>
    <row r="6" spans="1:26" ht="72" customHeight="1">
      <c r="A6" s="242"/>
      <c r="B6" s="244"/>
      <c r="C6" s="249" t="s">
        <v>874</v>
      </c>
      <c r="D6" s="250" t="s">
        <v>875</v>
      </c>
      <c r="E6" s="250" t="s">
        <v>196</v>
      </c>
      <c r="F6" s="250" t="s">
        <v>876</v>
      </c>
      <c r="G6" s="250" t="s">
        <v>877</v>
      </c>
      <c r="H6" s="251" t="s">
        <v>878</v>
      </c>
      <c r="I6" s="250" t="s">
        <v>879</v>
      </c>
      <c r="J6" s="252" t="s">
        <v>99</v>
      </c>
      <c r="K6" s="243"/>
      <c r="L6" s="243"/>
      <c r="M6" s="253"/>
      <c r="N6" s="253"/>
      <c r="O6" s="253"/>
      <c r="P6" s="253"/>
      <c r="Q6" s="243"/>
      <c r="R6" s="243"/>
      <c r="S6" s="243"/>
      <c r="T6" s="243"/>
      <c r="U6" s="243"/>
      <c r="V6" s="243"/>
      <c r="W6" s="243"/>
      <c r="X6" s="243"/>
      <c r="Y6" s="243"/>
      <c r="Z6" s="243"/>
    </row>
    <row r="7" spans="1:26" ht="48" customHeight="1">
      <c r="A7" s="242"/>
      <c r="B7" s="244"/>
      <c r="C7" s="254" t="s">
        <v>880</v>
      </c>
      <c r="D7" s="255" t="s">
        <v>881</v>
      </c>
      <c r="E7" s="255" t="s">
        <v>196</v>
      </c>
      <c r="F7" s="255" t="s">
        <v>882</v>
      </c>
      <c r="G7" s="255" t="s">
        <v>883</v>
      </c>
      <c r="H7" s="256" t="s">
        <v>884</v>
      </c>
      <c r="I7" s="255" t="s">
        <v>885</v>
      </c>
      <c r="J7" s="257"/>
      <c r="K7" s="243"/>
      <c r="L7" s="243"/>
      <c r="M7" s="253"/>
      <c r="N7" s="253"/>
      <c r="O7" s="253"/>
      <c r="P7" s="253"/>
      <c r="Q7" s="243"/>
      <c r="R7" s="243"/>
      <c r="S7" s="243"/>
      <c r="T7" s="243"/>
      <c r="U7" s="243"/>
      <c r="V7" s="243"/>
      <c r="W7" s="243"/>
      <c r="X7" s="243"/>
      <c r="Y7" s="243"/>
      <c r="Z7" s="243"/>
    </row>
    <row r="8" spans="1:26" ht="81" customHeight="1">
      <c r="A8" s="242"/>
      <c r="B8" s="244"/>
      <c r="C8" s="249" t="s">
        <v>886</v>
      </c>
      <c r="D8" s="250" t="s">
        <v>887</v>
      </c>
      <c r="E8" s="250" t="s">
        <v>196</v>
      </c>
      <c r="F8" s="250" t="s">
        <v>888</v>
      </c>
      <c r="G8" s="250" t="s">
        <v>877</v>
      </c>
      <c r="H8" s="251" t="s">
        <v>889</v>
      </c>
      <c r="I8" s="250" t="s">
        <v>890</v>
      </c>
      <c r="J8" s="252"/>
      <c r="K8" s="243"/>
      <c r="L8" s="243"/>
      <c r="M8" s="253"/>
      <c r="N8" s="253"/>
      <c r="O8" s="253"/>
      <c r="P8" s="253"/>
      <c r="Q8" s="243"/>
      <c r="R8" s="243"/>
      <c r="S8" s="243"/>
      <c r="T8" s="243"/>
      <c r="U8" s="243"/>
      <c r="V8" s="243"/>
      <c r="W8" s="243"/>
      <c r="X8" s="243"/>
      <c r="Y8" s="243"/>
      <c r="Z8" s="243"/>
    </row>
    <row r="9" spans="1:26" ht="89.25">
      <c r="A9" s="242"/>
      <c r="B9" s="244"/>
      <c r="C9" s="254" t="s">
        <v>891</v>
      </c>
      <c r="D9" s="255" t="s">
        <v>892</v>
      </c>
      <c r="E9" s="255" t="s">
        <v>196</v>
      </c>
      <c r="F9" s="255" t="s">
        <v>893</v>
      </c>
      <c r="G9" s="255" t="s">
        <v>894</v>
      </c>
      <c r="H9" s="256" t="s">
        <v>895</v>
      </c>
      <c r="I9" s="255" t="s">
        <v>896</v>
      </c>
      <c r="J9" s="257"/>
      <c r="K9" s="243"/>
      <c r="L9" s="243"/>
      <c r="M9" s="253"/>
      <c r="N9" s="253"/>
      <c r="O9" s="253"/>
      <c r="P9" s="253"/>
      <c r="Q9" s="243"/>
      <c r="R9" s="243"/>
      <c r="S9" s="243"/>
      <c r="T9" s="243"/>
      <c r="U9" s="243"/>
      <c r="V9" s="243"/>
      <c r="W9" s="243"/>
      <c r="X9" s="243"/>
      <c r="Y9" s="243"/>
      <c r="Z9" s="243"/>
    </row>
    <row r="10" spans="1:26" ht="89.25">
      <c r="A10" s="242"/>
      <c r="B10" s="244"/>
      <c r="C10" s="249" t="s">
        <v>897</v>
      </c>
      <c r="D10" s="250" t="s">
        <v>898</v>
      </c>
      <c r="E10" s="250" t="s">
        <v>196</v>
      </c>
      <c r="F10" s="250" t="s">
        <v>899</v>
      </c>
      <c r="G10" s="250" t="s">
        <v>894</v>
      </c>
      <c r="H10" s="251" t="s">
        <v>900</v>
      </c>
      <c r="I10" s="250" t="s">
        <v>901</v>
      </c>
      <c r="J10" s="252"/>
      <c r="K10" s="243"/>
      <c r="L10" s="243"/>
      <c r="M10" s="253"/>
      <c r="N10" s="253"/>
      <c r="O10" s="253"/>
      <c r="P10" s="253"/>
      <c r="Q10" s="243"/>
      <c r="R10" s="243"/>
      <c r="S10" s="243"/>
      <c r="T10" s="243"/>
      <c r="U10" s="243"/>
      <c r="V10" s="243"/>
      <c r="W10" s="243"/>
      <c r="X10" s="243"/>
      <c r="Y10" s="243"/>
      <c r="Z10" s="243"/>
    </row>
    <row r="11" spans="1:26" ht="140.25">
      <c r="A11" s="242"/>
      <c r="B11" s="244"/>
      <c r="C11" s="254" t="s">
        <v>902</v>
      </c>
      <c r="D11" s="255" t="s">
        <v>903</v>
      </c>
      <c r="E11" s="255" t="s">
        <v>196</v>
      </c>
      <c r="F11" s="255" t="s">
        <v>904</v>
      </c>
      <c r="G11" s="255" t="s">
        <v>905</v>
      </c>
      <c r="H11" s="256" t="s">
        <v>906</v>
      </c>
      <c r="I11" s="255" t="s">
        <v>907</v>
      </c>
      <c r="J11" s="257"/>
      <c r="K11" s="243"/>
      <c r="L11" s="243"/>
      <c r="M11" s="243"/>
      <c r="N11" s="243"/>
      <c r="O11" s="243"/>
      <c r="P11" s="243"/>
      <c r="Q11" s="243"/>
      <c r="R11" s="243"/>
      <c r="S11" s="243"/>
      <c r="T11" s="243"/>
      <c r="U11" s="243"/>
      <c r="V11" s="243"/>
      <c r="W11" s="243"/>
      <c r="X11" s="243"/>
      <c r="Y11" s="243"/>
      <c r="Z11" s="243"/>
    </row>
    <row r="12" spans="1:26" ht="127.5">
      <c r="A12" s="242"/>
      <c r="B12" s="244"/>
      <c r="C12" s="249" t="s">
        <v>908</v>
      </c>
      <c r="D12" s="250" t="s">
        <v>909</v>
      </c>
      <c r="E12" s="250" t="s">
        <v>196</v>
      </c>
      <c r="F12" s="250" t="s">
        <v>910</v>
      </c>
      <c r="G12" s="250" t="s">
        <v>905</v>
      </c>
      <c r="H12" s="251" t="s">
        <v>911</v>
      </c>
      <c r="I12" s="250" t="s">
        <v>912</v>
      </c>
      <c r="J12" s="252"/>
      <c r="K12" s="243"/>
      <c r="L12" s="243"/>
      <c r="M12" s="806" t="s">
        <v>913</v>
      </c>
      <c r="N12" s="773"/>
      <c r="O12" s="773"/>
      <c r="P12" s="773"/>
      <c r="Q12" s="243"/>
      <c r="R12" s="243"/>
      <c r="S12" s="806" t="s">
        <v>914</v>
      </c>
      <c r="T12" s="773"/>
      <c r="U12" s="773"/>
      <c r="V12" s="773"/>
      <c r="W12" s="243"/>
      <c r="X12" s="243"/>
      <c r="Y12" s="243"/>
      <c r="Z12" s="243"/>
    </row>
    <row r="13" spans="1:26" ht="114.75">
      <c r="A13" s="242"/>
      <c r="B13" s="244"/>
      <c r="C13" s="254" t="s">
        <v>915</v>
      </c>
      <c r="D13" s="255" t="s">
        <v>916</v>
      </c>
      <c r="E13" s="255" t="s">
        <v>196</v>
      </c>
      <c r="F13" s="255" t="s">
        <v>917</v>
      </c>
      <c r="G13" s="255" t="s">
        <v>905</v>
      </c>
      <c r="H13" s="256" t="s">
        <v>918</v>
      </c>
      <c r="I13" s="255" t="s">
        <v>919</v>
      </c>
      <c r="J13" s="256" t="s">
        <v>920</v>
      </c>
      <c r="K13" s="243"/>
      <c r="L13" s="243"/>
      <c r="M13" s="253"/>
      <c r="N13" s="253"/>
      <c r="O13" s="253"/>
      <c r="P13" s="253"/>
      <c r="Q13" s="243"/>
      <c r="R13" s="243"/>
      <c r="S13" s="253"/>
      <c r="T13" s="253"/>
      <c r="U13" s="253"/>
      <c r="V13" s="253"/>
      <c r="W13" s="243"/>
      <c r="X13" s="243"/>
      <c r="Y13" s="243"/>
      <c r="Z13" s="243"/>
    </row>
    <row r="14" spans="1:26" ht="102">
      <c r="A14" s="242"/>
      <c r="B14" s="244"/>
      <c r="C14" s="249" t="s">
        <v>921</v>
      </c>
      <c r="D14" s="250" t="s">
        <v>922</v>
      </c>
      <c r="E14" s="250" t="s">
        <v>196</v>
      </c>
      <c r="F14" s="250" t="s">
        <v>923</v>
      </c>
      <c r="G14" s="250" t="s">
        <v>924</v>
      </c>
      <c r="H14" s="251" t="s">
        <v>925</v>
      </c>
      <c r="I14" s="250" t="s">
        <v>926</v>
      </c>
      <c r="J14" s="251" t="s">
        <v>927</v>
      </c>
      <c r="K14" s="243"/>
      <c r="L14" s="243"/>
      <c r="M14" s="253"/>
      <c r="N14" s="253"/>
      <c r="O14" s="253"/>
      <c r="P14" s="253"/>
      <c r="Q14" s="243"/>
      <c r="R14" s="243"/>
      <c r="S14" s="253"/>
      <c r="T14" s="253"/>
      <c r="U14" s="253"/>
      <c r="V14" s="253"/>
      <c r="W14" s="243"/>
      <c r="X14" s="243"/>
      <c r="Y14" s="243"/>
      <c r="Z14" s="243"/>
    </row>
    <row r="15" spans="1:26" ht="102">
      <c r="A15" s="242"/>
      <c r="B15" s="244"/>
      <c r="C15" s="254" t="s">
        <v>928</v>
      </c>
      <c r="D15" s="255" t="s">
        <v>929</v>
      </c>
      <c r="E15" s="255" t="s">
        <v>196</v>
      </c>
      <c r="F15" s="255" t="s">
        <v>930</v>
      </c>
      <c r="G15" s="255" t="s">
        <v>924</v>
      </c>
      <c r="H15" s="256" t="s">
        <v>931</v>
      </c>
      <c r="I15" s="255" t="s">
        <v>932</v>
      </c>
      <c r="J15" s="257"/>
      <c r="K15" s="243"/>
      <c r="L15" s="243"/>
      <c r="M15" s="253"/>
      <c r="N15" s="253"/>
      <c r="O15" s="253"/>
      <c r="P15" s="253"/>
      <c r="Q15" s="243"/>
      <c r="R15" s="243"/>
      <c r="S15" s="253"/>
      <c r="T15" s="253"/>
      <c r="U15" s="253"/>
      <c r="V15" s="253"/>
      <c r="W15" s="243"/>
      <c r="X15" s="243"/>
      <c r="Y15" s="243"/>
      <c r="Z15" s="243"/>
    </row>
    <row r="16" spans="1:26" ht="127.5">
      <c r="A16" s="242"/>
      <c r="B16" s="244"/>
      <c r="C16" s="249" t="s">
        <v>933</v>
      </c>
      <c r="D16" s="250" t="s">
        <v>934</v>
      </c>
      <c r="E16" s="250" t="s">
        <v>241</v>
      </c>
      <c r="F16" s="250" t="s">
        <v>935</v>
      </c>
      <c r="G16" s="250" t="s">
        <v>905</v>
      </c>
      <c r="H16" s="251" t="s">
        <v>936</v>
      </c>
      <c r="I16" s="250" t="s">
        <v>937</v>
      </c>
      <c r="J16" s="251" t="s">
        <v>938</v>
      </c>
      <c r="K16" s="243"/>
      <c r="L16" s="243"/>
      <c r="M16" s="253"/>
      <c r="N16" s="253"/>
      <c r="O16" s="253"/>
      <c r="P16" s="253"/>
      <c r="Q16" s="243"/>
      <c r="R16" s="243"/>
      <c r="S16" s="253"/>
      <c r="T16" s="253"/>
      <c r="U16" s="253"/>
      <c r="V16" s="253"/>
      <c r="W16" s="243"/>
      <c r="X16" s="243"/>
      <c r="Y16" s="243"/>
      <c r="Z16" s="243"/>
    </row>
    <row r="17" spans="1:26" ht="127.5">
      <c r="A17" s="242"/>
      <c r="B17" s="244"/>
      <c r="C17" s="254" t="s">
        <v>939</v>
      </c>
      <c r="D17" s="255" t="s">
        <v>940</v>
      </c>
      <c r="E17" s="255" t="s">
        <v>196</v>
      </c>
      <c r="F17" s="255" t="s">
        <v>941</v>
      </c>
      <c r="G17" s="255" t="s">
        <v>942</v>
      </c>
      <c r="H17" s="256" t="s">
        <v>943</v>
      </c>
      <c r="I17" s="255" t="s">
        <v>944</v>
      </c>
      <c r="J17" s="256" t="s">
        <v>945</v>
      </c>
      <c r="K17" s="243"/>
      <c r="L17" s="243"/>
      <c r="M17" s="253"/>
      <c r="N17" s="253"/>
      <c r="O17" s="253"/>
      <c r="P17" s="253"/>
      <c r="Q17" s="243"/>
      <c r="R17" s="243"/>
      <c r="S17" s="253"/>
      <c r="T17" s="253"/>
      <c r="U17" s="253"/>
      <c r="V17" s="253"/>
      <c r="W17" s="243"/>
      <c r="X17" s="243"/>
      <c r="Y17" s="243"/>
      <c r="Z17" s="243"/>
    </row>
    <row r="18" spans="1:26" ht="171" customHeight="1">
      <c r="A18" s="242"/>
      <c r="B18" s="243"/>
      <c r="C18" s="258" t="s">
        <v>946</v>
      </c>
      <c r="D18" s="250" t="s">
        <v>947</v>
      </c>
      <c r="E18" s="250" t="s">
        <v>196</v>
      </c>
      <c r="F18" s="250" t="s">
        <v>948</v>
      </c>
      <c r="G18" s="250" t="s">
        <v>949</v>
      </c>
      <c r="H18" s="251" t="s">
        <v>950</v>
      </c>
      <c r="I18" s="250" t="s">
        <v>951</v>
      </c>
      <c r="J18" s="251" t="s">
        <v>952</v>
      </c>
      <c r="K18" s="243"/>
      <c r="L18" s="243"/>
      <c r="M18" s="243"/>
      <c r="N18" s="243"/>
      <c r="O18" s="243"/>
      <c r="P18" s="243"/>
      <c r="Q18" s="243"/>
      <c r="R18" s="243"/>
      <c r="S18" s="243"/>
      <c r="T18" s="243"/>
      <c r="U18" s="243"/>
      <c r="V18" s="243"/>
      <c r="W18" s="243"/>
      <c r="X18" s="243"/>
      <c r="Y18" s="243"/>
      <c r="Z18" s="243"/>
    </row>
    <row r="19" spans="1:26" ht="171" customHeight="1">
      <c r="A19" s="242"/>
      <c r="B19" s="244"/>
      <c r="C19" s="259" t="s">
        <v>953</v>
      </c>
      <c r="D19" s="260" t="s">
        <v>954</v>
      </c>
      <c r="E19" s="260" t="s">
        <v>955</v>
      </c>
      <c r="F19" s="260" t="s">
        <v>956</v>
      </c>
      <c r="G19" s="260" t="s">
        <v>957</v>
      </c>
      <c r="H19" s="261" t="s">
        <v>958</v>
      </c>
      <c r="I19" s="260" t="s">
        <v>959</v>
      </c>
      <c r="J19" s="261"/>
      <c r="K19" s="243"/>
      <c r="L19" s="243"/>
      <c r="M19" s="243"/>
      <c r="N19" s="243"/>
      <c r="O19" s="243"/>
      <c r="P19" s="243"/>
      <c r="Q19" s="243"/>
      <c r="R19" s="243"/>
      <c r="S19" s="243"/>
      <c r="T19" s="243"/>
      <c r="U19" s="243"/>
      <c r="V19" s="243"/>
      <c r="W19" s="243"/>
      <c r="X19" s="243"/>
      <c r="Y19" s="243"/>
      <c r="Z19" s="243"/>
    </row>
    <row r="20" spans="1:26" ht="25.5">
      <c r="A20" s="242"/>
      <c r="B20" s="243"/>
      <c r="C20" s="262" t="s">
        <v>960</v>
      </c>
      <c r="D20" s="263"/>
      <c r="E20" s="263"/>
      <c r="F20" s="263"/>
      <c r="G20" s="263"/>
      <c r="H20" s="264"/>
      <c r="I20" s="265"/>
      <c r="J20" s="265"/>
      <c r="K20" s="243"/>
      <c r="L20" s="243"/>
      <c r="M20" s="806" t="s">
        <v>961</v>
      </c>
      <c r="N20" s="773"/>
      <c r="O20" s="773"/>
      <c r="P20" s="773"/>
      <c r="Q20" s="243"/>
      <c r="R20" s="243"/>
      <c r="S20" s="806" t="s">
        <v>962</v>
      </c>
      <c r="T20" s="773"/>
      <c r="U20" s="773"/>
      <c r="V20" s="773"/>
      <c r="W20" s="243"/>
      <c r="X20" s="243"/>
      <c r="Y20" s="243"/>
      <c r="Z20" s="243"/>
    </row>
    <row r="21" spans="1:26" ht="16.5" customHeight="1">
      <c r="A21" s="242"/>
      <c r="B21" s="243"/>
      <c r="C21" s="266" t="s">
        <v>16</v>
      </c>
      <c r="D21" s="245" t="s">
        <v>17</v>
      </c>
      <c r="E21" s="267" t="s">
        <v>277</v>
      </c>
      <c r="F21" s="245" t="s">
        <v>18</v>
      </c>
      <c r="G21" s="267" t="s">
        <v>963</v>
      </c>
      <c r="H21" s="268" t="s">
        <v>278</v>
      </c>
      <c r="I21" s="269" t="s">
        <v>279</v>
      </c>
      <c r="J21" s="270" t="s">
        <v>280</v>
      </c>
      <c r="K21" s="243"/>
      <c r="L21" s="243"/>
      <c r="M21" s="253"/>
      <c r="N21" s="253"/>
      <c r="O21" s="253"/>
      <c r="P21" s="253"/>
      <c r="Q21" s="243"/>
      <c r="R21" s="243"/>
      <c r="S21" s="253"/>
      <c r="T21" s="253"/>
      <c r="U21" s="253"/>
      <c r="V21" s="253"/>
      <c r="W21" s="243"/>
      <c r="X21" s="243"/>
      <c r="Y21" s="243"/>
      <c r="Z21" s="243"/>
    </row>
    <row r="22" spans="1:26" ht="76.5">
      <c r="A22" s="242"/>
      <c r="B22" s="243"/>
      <c r="C22" s="258" t="s">
        <v>964</v>
      </c>
      <c r="D22" s="250" t="s">
        <v>965</v>
      </c>
      <c r="E22" s="250">
        <v>2</v>
      </c>
      <c r="F22" s="250" t="s">
        <v>966</v>
      </c>
      <c r="G22" s="271"/>
      <c r="H22" s="252"/>
      <c r="I22" s="250" t="s">
        <v>967</v>
      </c>
      <c r="J22" s="251"/>
      <c r="K22" s="243"/>
      <c r="L22" s="243"/>
      <c r="M22" s="253"/>
      <c r="N22" s="253"/>
      <c r="O22" s="253"/>
      <c r="P22" s="253"/>
      <c r="Q22" s="243"/>
      <c r="R22" s="243"/>
      <c r="S22" s="253"/>
      <c r="T22" s="253"/>
      <c r="U22" s="253"/>
      <c r="V22" s="253"/>
      <c r="W22" s="243"/>
      <c r="X22" s="243"/>
      <c r="Y22" s="243"/>
      <c r="Z22" s="243"/>
    </row>
    <row r="23" spans="1:26" ht="38.25">
      <c r="A23" s="242"/>
      <c r="B23" s="243"/>
      <c r="C23" s="272" t="s">
        <v>968</v>
      </c>
      <c r="D23" s="255" t="s">
        <v>969</v>
      </c>
      <c r="E23" s="255">
        <v>3</v>
      </c>
      <c r="F23" s="255" t="s">
        <v>970</v>
      </c>
      <c r="G23" s="273"/>
      <c r="H23" s="257"/>
      <c r="I23" s="255" t="s">
        <v>971</v>
      </c>
      <c r="J23" s="256"/>
      <c r="K23" s="243"/>
      <c r="L23" s="243"/>
      <c r="M23" s="253"/>
      <c r="N23" s="253"/>
      <c r="O23" s="253"/>
      <c r="P23" s="253"/>
      <c r="Q23" s="243"/>
      <c r="R23" s="243"/>
      <c r="S23" s="253"/>
      <c r="T23" s="253"/>
      <c r="U23" s="253"/>
      <c r="V23" s="253"/>
      <c r="W23" s="243"/>
      <c r="X23" s="243"/>
      <c r="Y23" s="243"/>
      <c r="Z23" s="243"/>
    </row>
    <row r="24" spans="1:26" ht="76.5">
      <c r="A24" s="242"/>
      <c r="B24" s="243"/>
      <c r="C24" s="258" t="s">
        <v>972</v>
      </c>
      <c r="D24" s="250" t="s">
        <v>973</v>
      </c>
      <c r="E24" s="250">
        <v>8</v>
      </c>
      <c r="F24" s="250" t="s">
        <v>974</v>
      </c>
      <c r="G24" s="250" t="s">
        <v>975</v>
      </c>
      <c r="H24" s="252"/>
      <c r="I24" s="250" t="s">
        <v>976</v>
      </c>
      <c r="J24" s="251"/>
      <c r="K24" s="243"/>
      <c r="L24" s="243"/>
      <c r="M24" s="253"/>
      <c r="N24" s="253"/>
      <c r="O24" s="253"/>
      <c r="P24" s="253"/>
      <c r="Q24" s="243"/>
      <c r="R24" s="243"/>
      <c r="S24" s="253"/>
      <c r="T24" s="253"/>
      <c r="U24" s="253"/>
      <c r="V24" s="253"/>
      <c r="W24" s="243"/>
      <c r="X24" s="243"/>
      <c r="Y24" s="243"/>
      <c r="Z24" s="243"/>
    </row>
    <row r="25" spans="1:26" ht="114.75">
      <c r="A25" s="242"/>
      <c r="B25" s="243"/>
      <c r="C25" s="272" t="s">
        <v>977</v>
      </c>
      <c r="D25" s="255" t="s">
        <v>978</v>
      </c>
      <c r="E25" s="255">
        <v>7</v>
      </c>
      <c r="F25" s="255" t="s">
        <v>979</v>
      </c>
      <c r="G25" s="273"/>
      <c r="H25" s="256" t="s">
        <v>980</v>
      </c>
      <c r="I25" s="255" t="s">
        <v>981</v>
      </c>
      <c r="J25" s="256"/>
      <c r="K25" s="243"/>
      <c r="L25" s="243"/>
      <c r="M25" s="253"/>
      <c r="N25" s="253"/>
      <c r="O25" s="253"/>
      <c r="P25" s="253"/>
      <c r="Q25" s="243"/>
      <c r="R25" s="243"/>
      <c r="S25" s="253"/>
      <c r="T25" s="253"/>
      <c r="U25" s="253"/>
      <c r="V25" s="253"/>
      <c r="W25" s="243"/>
      <c r="X25" s="243"/>
      <c r="Y25" s="243"/>
      <c r="Z25" s="243"/>
    </row>
    <row r="26" spans="1:26" ht="59.25">
      <c r="A26" s="242"/>
      <c r="B26" s="243"/>
      <c r="C26" s="258" t="s">
        <v>982</v>
      </c>
      <c r="D26" s="250" t="s">
        <v>983</v>
      </c>
      <c r="E26" s="250">
        <v>4</v>
      </c>
      <c r="F26" s="250" t="s">
        <v>984</v>
      </c>
      <c r="G26" s="271"/>
      <c r="H26" s="251" t="s">
        <v>985</v>
      </c>
      <c r="I26" s="250" t="s">
        <v>986</v>
      </c>
      <c r="J26" s="251" t="s">
        <v>987</v>
      </c>
      <c r="K26" s="243"/>
      <c r="L26" s="243"/>
      <c r="M26" s="243"/>
      <c r="N26" s="243"/>
      <c r="O26" s="243"/>
      <c r="P26" s="243"/>
      <c r="Q26" s="243"/>
      <c r="R26" s="243"/>
      <c r="S26" s="243"/>
      <c r="T26" s="243"/>
      <c r="U26" s="243"/>
      <c r="V26" s="243"/>
      <c r="W26" s="243"/>
      <c r="X26" s="243"/>
      <c r="Y26" s="243"/>
      <c r="Z26" s="243"/>
    </row>
    <row r="27" spans="1:26" ht="59.25">
      <c r="A27" s="242"/>
      <c r="B27" s="243"/>
      <c r="C27" s="272" t="s">
        <v>988</v>
      </c>
      <c r="D27" s="255" t="s">
        <v>989</v>
      </c>
      <c r="E27" s="255">
        <v>4</v>
      </c>
      <c r="F27" s="255" t="s">
        <v>984</v>
      </c>
      <c r="G27" s="273"/>
      <c r="H27" s="257"/>
      <c r="I27" s="255" t="s">
        <v>990</v>
      </c>
      <c r="J27" s="256"/>
      <c r="K27" s="243"/>
      <c r="L27" s="243"/>
      <c r="M27" s="243"/>
      <c r="N27" s="243"/>
      <c r="O27" s="243"/>
      <c r="P27" s="243"/>
      <c r="Q27" s="243"/>
      <c r="R27" s="243"/>
      <c r="S27" s="243"/>
      <c r="T27" s="243"/>
      <c r="U27" s="243"/>
      <c r="V27" s="243"/>
      <c r="W27" s="243"/>
      <c r="X27" s="243"/>
      <c r="Y27" s="243"/>
      <c r="Z27" s="243"/>
    </row>
    <row r="28" spans="1:26" ht="59.25">
      <c r="A28" s="242"/>
      <c r="B28" s="243"/>
      <c r="C28" s="258" t="s">
        <v>991</v>
      </c>
      <c r="D28" s="250" t="s">
        <v>992</v>
      </c>
      <c r="E28" s="250">
        <v>5</v>
      </c>
      <c r="F28" s="250" t="s">
        <v>984</v>
      </c>
      <c r="G28" s="271"/>
      <c r="H28" s="252"/>
      <c r="I28" s="250" t="s">
        <v>993</v>
      </c>
      <c r="J28" s="251" t="s">
        <v>994</v>
      </c>
      <c r="K28" s="243"/>
      <c r="L28" s="243"/>
      <c r="M28" s="243"/>
      <c r="N28" s="243"/>
      <c r="O28" s="243"/>
      <c r="P28" s="243"/>
      <c r="Q28" s="243"/>
      <c r="R28" s="243"/>
      <c r="S28" s="243"/>
      <c r="T28" s="243"/>
      <c r="U28" s="243"/>
      <c r="V28" s="243"/>
      <c r="W28" s="243"/>
      <c r="X28" s="243"/>
      <c r="Y28" s="243"/>
      <c r="Z28" s="243"/>
    </row>
    <row r="29" spans="1:26" ht="16.5" customHeight="1">
      <c r="A29" s="242"/>
      <c r="B29" s="243"/>
      <c r="C29" s="272" t="s">
        <v>995</v>
      </c>
      <c r="D29" s="255" t="s">
        <v>996</v>
      </c>
      <c r="E29" s="255">
        <v>6</v>
      </c>
      <c r="F29" s="255" t="s">
        <v>984</v>
      </c>
      <c r="G29" s="273"/>
      <c r="H29" s="256" t="s">
        <v>997</v>
      </c>
      <c r="I29" s="255" t="s">
        <v>998</v>
      </c>
      <c r="J29" s="256"/>
      <c r="K29" s="243"/>
      <c r="L29" s="243"/>
      <c r="M29" s="243"/>
      <c r="N29" s="243"/>
      <c r="O29" s="243"/>
      <c r="P29" s="243"/>
      <c r="Q29" s="243"/>
      <c r="R29" s="243"/>
      <c r="S29" s="243"/>
      <c r="T29" s="243"/>
      <c r="U29" s="243"/>
      <c r="V29" s="243"/>
      <c r="W29" s="243"/>
      <c r="X29" s="243"/>
      <c r="Y29" s="243"/>
      <c r="Z29" s="243"/>
    </row>
    <row r="30" spans="1:26" ht="16.5" customHeight="1">
      <c r="A30" s="242"/>
      <c r="B30" s="243"/>
      <c r="C30" s="258" t="s">
        <v>999</v>
      </c>
      <c r="D30" s="250" t="s">
        <v>1000</v>
      </c>
      <c r="E30" s="250">
        <v>7</v>
      </c>
      <c r="F30" s="250" t="s">
        <v>984</v>
      </c>
      <c r="G30" s="250" t="s">
        <v>99</v>
      </c>
      <c r="H30" s="251" t="s">
        <v>1001</v>
      </c>
      <c r="I30" s="250" t="s">
        <v>1002</v>
      </c>
      <c r="J30" s="251"/>
      <c r="K30" s="243"/>
      <c r="L30" s="243"/>
      <c r="M30" s="243"/>
      <c r="N30" s="243"/>
      <c r="O30" s="243"/>
      <c r="P30" s="243"/>
      <c r="Q30" s="243"/>
      <c r="R30" s="243"/>
      <c r="S30" s="243"/>
      <c r="T30" s="243"/>
      <c r="U30" s="243"/>
      <c r="V30" s="243"/>
      <c r="W30" s="243"/>
      <c r="X30" s="243"/>
      <c r="Y30" s="243"/>
      <c r="Z30" s="243"/>
    </row>
    <row r="31" spans="1:26" ht="16.5" customHeight="1">
      <c r="A31" s="242"/>
      <c r="B31" s="243"/>
      <c r="C31" s="272" t="s">
        <v>1003</v>
      </c>
      <c r="D31" s="255" t="s">
        <v>1004</v>
      </c>
      <c r="E31" s="255">
        <v>4</v>
      </c>
      <c r="F31" s="255" t="s">
        <v>1005</v>
      </c>
      <c r="G31" s="273"/>
      <c r="H31" s="256" t="s">
        <v>997</v>
      </c>
      <c r="I31" s="255" t="s">
        <v>1006</v>
      </c>
      <c r="J31" s="256"/>
      <c r="K31" s="243"/>
      <c r="L31" s="243"/>
      <c r="M31" s="243"/>
      <c r="N31" s="243"/>
      <c r="O31" s="243"/>
      <c r="P31" s="243"/>
      <c r="Q31" s="243"/>
      <c r="R31" s="243"/>
      <c r="S31" s="243"/>
      <c r="T31" s="243"/>
      <c r="U31" s="243"/>
      <c r="V31" s="243"/>
      <c r="W31" s="243"/>
      <c r="X31" s="243"/>
      <c r="Y31" s="243"/>
      <c r="Z31" s="243"/>
    </row>
    <row r="32" spans="1:26" ht="16.5" customHeight="1">
      <c r="A32" s="242"/>
      <c r="B32" s="243"/>
      <c r="C32" s="258" t="s">
        <v>1007</v>
      </c>
      <c r="D32" s="250" t="s">
        <v>1008</v>
      </c>
      <c r="E32" s="250">
        <v>4</v>
      </c>
      <c r="F32" s="250" t="s">
        <v>1005</v>
      </c>
      <c r="G32" s="271"/>
      <c r="H32" s="251" t="s">
        <v>1001</v>
      </c>
      <c r="I32" s="250" t="s">
        <v>1009</v>
      </c>
      <c r="J32" s="251"/>
      <c r="K32" s="243"/>
      <c r="L32" s="243"/>
      <c r="M32" s="243"/>
      <c r="N32" s="243"/>
      <c r="O32" s="243"/>
      <c r="P32" s="243"/>
      <c r="Q32" s="243"/>
      <c r="R32" s="243"/>
      <c r="S32" s="243"/>
      <c r="T32" s="243"/>
      <c r="U32" s="243"/>
      <c r="V32" s="243"/>
      <c r="W32" s="243"/>
      <c r="X32" s="243"/>
      <c r="Y32" s="243"/>
      <c r="Z32" s="243"/>
    </row>
    <row r="33" spans="1:26" ht="46.5">
      <c r="A33" s="242"/>
      <c r="B33" s="243"/>
      <c r="C33" s="272" t="s">
        <v>1010</v>
      </c>
      <c r="D33" s="255" t="s">
        <v>1011</v>
      </c>
      <c r="E33" s="255">
        <v>7</v>
      </c>
      <c r="F33" s="255" t="s">
        <v>1012</v>
      </c>
      <c r="G33" s="273"/>
      <c r="H33" s="257"/>
      <c r="I33" s="255" t="s">
        <v>1013</v>
      </c>
      <c r="J33" s="256"/>
      <c r="K33" s="243"/>
      <c r="L33" s="243"/>
      <c r="M33" s="243"/>
      <c r="N33" s="243"/>
      <c r="O33" s="243"/>
      <c r="P33" s="243"/>
      <c r="Q33" s="243"/>
      <c r="R33" s="243"/>
      <c r="S33" s="243"/>
      <c r="T33" s="243"/>
      <c r="U33" s="243"/>
      <c r="V33" s="243"/>
      <c r="W33" s="243"/>
      <c r="X33" s="243"/>
      <c r="Y33" s="243"/>
      <c r="Z33" s="243"/>
    </row>
    <row r="34" spans="1:26" ht="89.25">
      <c r="A34" s="242"/>
      <c r="B34" s="243"/>
      <c r="C34" s="274" t="s">
        <v>1014</v>
      </c>
      <c r="D34" s="275" t="s">
        <v>1015</v>
      </c>
      <c r="E34" s="275">
        <v>9</v>
      </c>
      <c r="F34" s="275" t="s">
        <v>1016</v>
      </c>
      <c r="G34" s="271"/>
      <c r="H34" s="252"/>
      <c r="I34" s="250" t="s">
        <v>1017</v>
      </c>
      <c r="J34" s="251" t="s">
        <v>1018</v>
      </c>
      <c r="K34" s="243"/>
      <c r="L34" s="243"/>
      <c r="M34" s="243"/>
      <c r="N34" s="243"/>
      <c r="O34" s="243"/>
      <c r="P34" s="243"/>
      <c r="Q34" s="243"/>
      <c r="R34" s="243"/>
      <c r="S34" s="243"/>
      <c r="T34" s="243"/>
      <c r="U34" s="243"/>
      <c r="V34" s="243"/>
      <c r="W34" s="243"/>
      <c r="X34" s="243"/>
      <c r="Y34" s="243"/>
      <c r="Z34" s="243"/>
    </row>
    <row r="35" spans="1:26" ht="59.25">
      <c r="A35" s="242"/>
      <c r="B35" s="243"/>
      <c r="C35" s="272" t="s">
        <v>1019</v>
      </c>
      <c r="D35" s="255" t="s">
        <v>1020</v>
      </c>
      <c r="E35" s="255">
        <v>7</v>
      </c>
      <c r="F35" s="255" t="s">
        <v>984</v>
      </c>
      <c r="G35" s="273"/>
      <c r="H35" s="257"/>
      <c r="I35" s="255" t="s">
        <v>1021</v>
      </c>
      <c r="J35" s="256"/>
      <c r="K35" s="243"/>
      <c r="L35" s="243"/>
      <c r="M35" s="243"/>
      <c r="N35" s="243"/>
      <c r="O35" s="243"/>
      <c r="P35" s="243"/>
      <c r="Q35" s="243"/>
      <c r="R35" s="243"/>
      <c r="S35" s="243"/>
      <c r="T35" s="243"/>
      <c r="U35" s="243"/>
      <c r="V35" s="243"/>
      <c r="W35" s="243"/>
      <c r="X35" s="243"/>
      <c r="Y35" s="243"/>
      <c r="Z35" s="243"/>
    </row>
    <row r="36" spans="1:26" ht="76.5">
      <c r="A36" s="242"/>
      <c r="B36" s="243"/>
      <c r="C36" s="258" t="s">
        <v>1022</v>
      </c>
      <c r="D36" s="250" t="s">
        <v>1023</v>
      </c>
      <c r="E36" s="250">
        <v>8</v>
      </c>
      <c r="F36" s="250" t="s">
        <v>1024</v>
      </c>
      <c r="G36" s="250" t="s">
        <v>1025</v>
      </c>
      <c r="H36" s="252"/>
      <c r="I36" s="250" t="s">
        <v>1026</v>
      </c>
      <c r="J36" s="251"/>
      <c r="K36" s="243"/>
      <c r="L36" s="243"/>
      <c r="M36" s="243"/>
      <c r="N36" s="243"/>
      <c r="O36" s="243"/>
      <c r="P36" s="243"/>
      <c r="Q36" s="243"/>
      <c r="R36" s="243"/>
      <c r="S36" s="243"/>
      <c r="T36" s="243"/>
      <c r="U36" s="243"/>
      <c r="V36" s="243"/>
      <c r="W36" s="243"/>
      <c r="X36" s="243"/>
      <c r="Y36" s="243"/>
      <c r="Z36" s="243"/>
    </row>
    <row r="37" spans="1:26" ht="38.25">
      <c r="A37" s="242"/>
      <c r="B37" s="243"/>
      <c r="C37" s="272" t="s">
        <v>1027</v>
      </c>
      <c r="D37" s="255" t="s">
        <v>1028</v>
      </c>
      <c r="E37" s="255">
        <v>4</v>
      </c>
      <c r="F37" s="255" t="s">
        <v>1029</v>
      </c>
      <c r="G37" s="273"/>
      <c r="H37" s="257"/>
      <c r="I37" s="255" t="s">
        <v>1030</v>
      </c>
      <c r="J37" s="256"/>
      <c r="K37" s="243"/>
      <c r="L37" s="243"/>
      <c r="M37" s="243"/>
      <c r="N37" s="243"/>
      <c r="O37" s="243"/>
      <c r="P37" s="243"/>
      <c r="Q37" s="243"/>
      <c r="R37" s="243"/>
      <c r="S37" s="243"/>
      <c r="T37" s="243"/>
      <c r="U37" s="243"/>
      <c r="V37" s="243"/>
      <c r="W37" s="243"/>
      <c r="X37" s="243"/>
      <c r="Y37" s="243"/>
      <c r="Z37" s="243"/>
    </row>
    <row r="38" spans="1:26" ht="38.25">
      <c r="A38" s="242"/>
      <c r="B38" s="243"/>
      <c r="C38" s="258" t="s">
        <v>1031</v>
      </c>
      <c r="D38" s="250" t="s">
        <v>1032</v>
      </c>
      <c r="E38" s="250">
        <v>7</v>
      </c>
      <c r="F38" s="250" t="s">
        <v>1005</v>
      </c>
      <c r="G38" s="271"/>
      <c r="H38" s="251" t="s">
        <v>1033</v>
      </c>
      <c r="I38" s="250" t="s">
        <v>1034</v>
      </c>
      <c r="J38" s="251"/>
      <c r="K38" s="243"/>
      <c r="L38" s="243"/>
      <c r="M38" s="243"/>
      <c r="N38" s="243"/>
      <c r="O38" s="243"/>
      <c r="P38" s="243"/>
      <c r="Q38" s="243"/>
      <c r="R38" s="243"/>
      <c r="S38" s="243"/>
      <c r="T38" s="243"/>
      <c r="U38" s="243"/>
      <c r="V38" s="243"/>
      <c r="W38" s="243"/>
      <c r="X38" s="243"/>
      <c r="Y38" s="243"/>
      <c r="Z38" s="243"/>
    </row>
    <row r="39" spans="1:26" ht="59.25">
      <c r="A39" s="242"/>
      <c r="B39" s="243"/>
      <c r="C39" s="272" t="s">
        <v>1035</v>
      </c>
      <c r="D39" s="255" t="s">
        <v>1036</v>
      </c>
      <c r="E39" s="255">
        <v>7</v>
      </c>
      <c r="F39" s="255" t="s">
        <v>984</v>
      </c>
      <c r="G39" s="273"/>
      <c r="H39" s="257"/>
      <c r="I39" s="255" t="s">
        <v>1037</v>
      </c>
      <c r="J39" s="256"/>
      <c r="K39" s="243"/>
      <c r="L39" s="243"/>
      <c r="M39" s="243"/>
      <c r="N39" s="243"/>
      <c r="O39" s="243"/>
      <c r="P39" s="243"/>
      <c r="Q39" s="243"/>
      <c r="R39" s="243"/>
      <c r="S39" s="243"/>
      <c r="T39" s="243"/>
      <c r="U39" s="243"/>
      <c r="V39" s="243"/>
      <c r="W39" s="243"/>
      <c r="X39" s="243"/>
      <c r="Y39" s="243"/>
      <c r="Z39" s="243"/>
    </row>
    <row r="40" spans="1:26" ht="63.75">
      <c r="A40" s="242"/>
      <c r="B40" s="243"/>
      <c r="C40" s="258" t="s">
        <v>1038</v>
      </c>
      <c r="D40" s="250" t="s">
        <v>1039</v>
      </c>
      <c r="E40" s="250">
        <v>10</v>
      </c>
      <c r="F40" s="250" t="s">
        <v>974</v>
      </c>
      <c r="G40" s="250" t="s">
        <v>1040</v>
      </c>
      <c r="H40" s="252"/>
      <c r="I40" s="250" t="s">
        <v>1041</v>
      </c>
      <c r="J40" s="251"/>
      <c r="K40" s="243"/>
      <c r="L40" s="243"/>
      <c r="M40" s="243"/>
      <c r="N40" s="243"/>
      <c r="O40" s="243"/>
      <c r="P40" s="243"/>
      <c r="Q40" s="243"/>
      <c r="R40" s="243"/>
      <c r="S40" s="243"/>
      <c r="T40" s="243"/>
      <c r="U40" s="243"/>
      <c r="V40" s="243"/>
      <c r="W40" s="243"/>
      <c r="X40" s="243"/>
      <c r="Y40" s="243"/>
      <c r="Z40" s="243"/>
    </row>
    <row r="41" spans="1:26" ht="38.25">
      <c r="A41" s="242"/>
      <c r="B41" s="243"/>
      <c r="C41" s="272" t="s">
        <v>1042</v>
      </c>
      <c r="D41" s="255" t="s">
        <v>1043</v>
      </c>
      <c r="E41" s="255">
        <v>6</v>
      </c>
      <c r="F41" s="255" t="s">
        <v>1044</v>
      </c>
      <c r="G41" s="273"/>
      <c r="H41" s="257"/>
      <c r="I41" s="255" t="s">
        <v>1045</v>
      </c>
      <c r="J41" s="256"/>
      <c r="K41" s="243"/>
      <c r="L41" s="243"/>
      <c r="M41" s="243"/>
      <c r="N41" s="243"/>
      <c r="O41" s="243"/>
      <c r="P41" s="243"/>
      <c r="Q41" s="243"/>
      <c r="R41" s="243"/>
      <c r="S41" s="243"/>
      <c r="T41" s="243"/>
      <c r="U41" s="243"/>
      <c r="V41" s="243"/>
      <c r="W41" s="243"/>
      <c r="X41" s="243"/>
      <c r="Y41" s="243"/>
      <c r="Z41" s="243"/>
    </row>
    <row r="42" spans="1:26" ht="51">
      <c r="A42" s="242"/>
      <c r="B42" s="243"/>
      <c r="C42" s="258" t="s">
        <v>1046</v>
      </c>
      <c r="D42" s="250" t="s">
        <v>1047</v>
      </c>
      <c r="E42" s="250">
        <v>3</v>
      </c>
      <c r="F42" s="250" t="s">
        <v>1044</v>
      </c>
      <c r="G42" s="271"/>
      <c r="H42" s="252"/>
      <c r="I42" s="250" t="s">
        <v>1048</v>
      </c>
      <c r="J42" s="251"/>
      <c r="K42" s="243"/>
      <c r="L42" s="243"/>
      <c r="M42" s="243"/>
      <c r="N42" s="243"/>
      <c r="O42" s="243"/>
      <c r="P42" s="243"/>
      <c r="Q42" s="243"/>
      <c r="R42" s="243"/>
      <c r="S42" s="243"/>
      <c r="T42" s="243"/>
      <c r="U42" s="243"/>
      <c r="V42" s="243"/>
      <c r="W42" s="243"/>
      <c r="X42" s="243"/>
      <c r="Y42" s="243"/>
      <c r="Z42" s="243"/>
    </row>
    <row r="43" spans="1:26" ht="59.25">
      <c r="A43" s="242"/>
      <c r="B43" s="243"/>
      <c r="C43" s="276" t="s">
        <v>1049</v>
      </c>
      <c r="D43" s="255" t="s">
        <v>1050</v>
      </c>
      <c r="E43" s="255">
        <v>10</v>
      </c>
      <c r="F43" s="255" t="s">
        <v>1051</v>
      </c>
      <c r="G43" s="273"/>
      <c r="H43" s="256" t="s">
        <v>1052</v>
      </c>
      <c r="I43" s="255" t="s">
        <v>1053</v>
      </c>
      <c r="J43" s="256"/>
      <c r="K43" s="243"/>
      <c r="L43" s="243"/>
      <c r="M43" s="243"/>
      <c r="N43" s="243"/>
      <c r="O43" s="243"/>
      <c r="P43" s="243"/>
      <c r="Q43" s="243"/>
      <c r="R43" s="243"/>
      <c r="S43" s="243"/>
      <c r="T43" s="243"/>
      <c r="U43" s="243"/>
      <c r="V43" s="243"/>
      <c r="W43" s="243"/>
      <c r="X43" s="243"/>
      <c r="Y43" s="243"/>
      <c r="Z43" s="243"/>
    </row>
    <row r="44" spans="1:26" ht="63.75">
      <c r="A44" s="242"/>
      <c r="B44" s="243"/>
      <c r="C44" s="258" t="s">
        <v>1054</v>
      </c>
      <c r="D44" s="250" t="s">
        <v>1055</v>
      </c>
      <c r="E44" s="250">
        <v>15</v>
      </c>
      <c r="F44" s="250" t="s">
        <v>974</v>
      </c>
      <c r="G44" s="250" t="s">
        <v>1056</v>
      </c>
      <c r="H44" s="252"/>
      <c r="I44" s="250" t="s">
        <v>1057</v>
      </c>
      <c r="J44" s="251"/>
      <c r="K44" s="243"/>
      <c r="L44" s="243"/>
      <c r="M44" s="243"/>
      <c r="N44" s="243"/>
      <c r="O44" s="243"/>
      <c r="P44" s="243"/>
      <c r="Q44" s="243"/>
      <c r="R44" s="243"/>
      <c r="S44" s="243"/>
      <c r="T44" s="243"/>
      <c r="U44" s="243"/>
      <c r="V44" s="243"/>
      <c r="W44" s="243"/>
      <c r="X44" s="243"/>
      <c r="Y44" s="243"/>
      <c r="Z44" s="243"/>
    </row>
    <row r="45" spans="1:26" ht="51">
      <c r="A45" s="242"/>
      <c r="B45" s="243"/>
      <c r="C45" s="272" t="s">
        <v>1058</v>
      </c>
      <c r="D45" s="255" t="s">
        <v>1059</v>
      </c>
      <c r="E45" s="255">
        <v>9</v>
      </c>
      <c r="F45" s="255" t="s">
        <v>1005</v>
      </c>
      <c r="G45" s="273"/>
      <c r="H45" s="257"/>
      <c r="I45" s="255" t="s">
        <v>1060</v>
      </c>
      <c r="J45" s="256"/>
      <c r="K45" s="243"/>
      <c r="L45" s="243"/>
      <c r="M45" s="243"/>
      <c r="N45" s="243"/>
      <c r="O45" s="243"/>
      <c r="P45" s="243"/>
      <c r="Q45" s="243"/>
      <c r="R45" s="243"/>
      <c r="S45" s="243"/>
      <c r="T45" s="243"/>
      <c r="U45" s="243"/>
      <c r="V45" s="243"/>
      <c r="W45" s="243"/>
      <c r="X45" s="243"/>
      <c r="Y45" s="243"/>
      <c r="Z45" s="243"/>
    </row>
    <row r="46" spans="1:26" ht="63.75">
      <c r="A46" s="242"/>
      <c r="B46" s="243"/>
      <c r="C46" s="258" t="s">
        <v>1061</v>
      </c>
      <c r="D46" s="250" t="s">
        <v>1062</v>
      </c>
      <c r="E46" s="250">
        <v>9</v>
      </c>
      <c r="F46" s="250" t="s">
        <v>984</v>
      </c>
      <c r="G46" s="271"/>
      <c r="H46" s="252"/>
      <c r="I46" s="250" t="s">
        <v>1063</v>
      </c>
      <c r="J46" s="251"/>
      <c r="K46" s="243"/>
      <c r="L46" s="243"/>
      <c r="M46" s="243"/>
      <c r="N46" s="243"/>
      <c r="O46" s="243"/>
      <c r="P46" s="243"/>
      <c r="Q46" s="243"/>
      <c r="R46" s="243"/>
      <c r="S46" s="243"/>
      <c r="T46" s="243"/>
      <c r="U46" s="243"/>
      <c r="V46" s="243"/>
      <c r="W46" s="243"/>
      <c r="X46" s="243"/>
      <c r="Y46" s="243"/>
      <c r="Z46" s="243"/>
    </row>
    <row r="47" spans="1:26" ht="25.5">
      <c r="A47" s="242"/>
      <c r="B47" s="243"/>
      <c r="C47" s="277" t="s">
        <v>1064</v>
      </c>
      <c r="D47" s="278" t="s">
        <v>361</v>
      </c>
      <c r="E47" s="279"/>
      <c r="F47" s="279"/>
      <c r="G47" s="279"/>
      <c r="H47" s="279"/>
      <c r="I47" s="278"/>
      <c r="J47" s="279"/>
      <c r="K47" s="243"/>
      <c r="L47" s="243"/>
      <c r="M47" s="243"/>
      <c r="N47" s="243"/>
      <c r="O47" s="243"/>
      <c r="P47" s="243"/>
      <c r="Q47" s="243"/>
      <c r="R47" s="243"/>
      <c r="S47" s="243"/>
      <c r="T47" s="243"/>
      <c r="U47" s="243"/>
      <c r="V47" s="243"/>
      <c r="W47" s="243"/>
      <c r="X47" s="243"/>
      <c r="Y47" s="243"/>
      <c r="Z47" s="243"/>
    </row>
    <row r="48" spans="1:26" ht="51">
      <c r="A48" s="242"/>
      <c r="B48" s="243"/>
      <c r="C48" s="266" t="s">
        <v>16</v>
      </c>
      <c r="D48" s="245" t="s">
        <v>17</v>
      </c>
      <c r="E48" s="267" t="s">
        <v>362</v>
      </c>
      <c r="F48" s="245" t="s">
        <v>18</v>
      </c>
      <c r="G48" s="267" t="s">
        <v>963</v>
      </c>
      <c r="H48" s="268" t="s">
        <v>278</v>
      </c>
      <c r="I48" s="269" t="s">
        <v>279</v>
      </c>
      <c r="J48" s="270" t="s">
        <v>280</v>
      </c>
      <c r="K48" s="243"/>
      <c r="L48" s="243"/>
      <c r="M48" s="243"/>
      <c r="N48" s="243"/>
      <c r="O48" s="243"/>
      <c r="P48" s="243"/>
      <c r="Q48" s="243"/>
      <c r="R48" s="243"/>
      <c r="S48" s="243"/>
      <c r="T48" s="243"/>
      <c r="U48" s="243"/>
      <c r="V48" s="243"/>
      <c r="W48" s="243"/>
      <c r="X48" s="243"/>
      <c r="Y48" s="243"/>
      <c r="Z48" s="243"/>
    </row>
    <row r="49" spans="1:26" ht="38.25">
      <c r="A49" s="242"/>
      <c r="B49" s="243"/>
      <c r="C49" s="258" t="s">
        <v>1065</v>
      </c>
      <c r="D49" s="250" t="s">
        <v>1066</v>
      </c>
      <c r="E49" s="250" t="s">
        <v>1067</v>
      </c>
      <c r="F49" s="250" t="s">
        <v>1068</v>
      </c>
      <c r="G49" s="250"/>
      <c r="H49" s="252"/>
      <c r="I49" s="250" t="s">
        <v>1069</v>
      </c>
      <c r="J49" s="252"/>
      <c r="K49" s="243"/>
      <c r="L49" s="243"/>
      <c r="M49" s="243"/>
      <c r="N49" s="243"/>
      <c r="O49" s="243"/>
      <c r="P49" s="243"/>
      <c r="Q49" s="243"/>
      <c r="R49" s="243"/>
      <c r="S49" s="243"/>
      <c r="T49" s="243"/>
      <c r="U49" s="243"/>
      <c r="V49" s="243"/>
      <c r="W49" s="243"/>
      <c r="X49" s="243"/>
      <c r="Y49" s="243"/>
      <c r="Z49" s="243"/>
    </row>
    <row r="50" spans="1:26" ht="38.25">
      <c r="A50" s="242"/>
      <c r="B50" s="243"/>
      <c r="C50" s="272" t="s">
        <v>1070</v>
      </c>
      <c r="D50" s="255" t="s">
        <v>1071</v>
      </c>
      <c r="E50" s="255" t="s">
        <v>1072</v>
      </c>
      <c r="F50" s="255" t="s">
        <v>1073</v>
      </c>
      <c r="G50" s="255"/>
      <c r="H50" s="257"/>
      <c r="I50" s="255" t="s">
        <v>1074</v>
      </c>
      <c r="J50" s="257"/>
      <c r="K50" s="243"/>
      <c r="L50" s="243"/>
      <c r="M50" s="243"/>
      <c r="N50" s="243"/>
      <c r="O50" s="243"/>
      <c r="P50" s="243"/>
      <c r="Q50" s="243"/>
      <c r="R50" s="243"/>
      <c r="S50" s="243"/>
      <c r="T50" s="243"/>
      <c r="U50" s="243"/>
      <c r="V50" s="243"/>
      <c r="W50" s="243"/>
      <c r="X50" s="243"/>
      <c r="Y50" s="243"/>
      <c r="Z50" s="243"/>
    </row>
    <row r="51" spans="1:26" ht="38.25">
      <c r="A51" s="242"/>
      <c r="B51" s="243"/>
      <c r="C51" s="258" t="s">
        <v>1075</v>
      </c>
      <c r="D51" s="250" t="s">
        <v>1076</v>
      </c>
      <c r="E51" s="250" t="s">
        <v>1072</v>
      </c>
      <c r="F51" s="250" t="s">
        <v>1077</v>
      </c>
      <c r="G51" s="250"/>
      <c r="H51" s="252"/>
      <c r="I51" s="250" t="s">
        <v>1078</v>
      </c>
      <c r="J51" s="252"/>
      <c r="K51" s="243"/>
      <c r="L51" s="243"/>
      <c r="M51" s="243"/>
      <c r="N51" s="243"/>
      <c r="O51" s="243"/>
      <c r="P51" s="243"/>
      <c r="Q51" s="243"/>
      <c r="R51" s="243"/>
      <c r="S51" s="243"/>
      <c r="T51" s="243"/>
      <c r="U51" s="243"/>
      <c r="V51" s="243"/>
      <c r="W51" s="243"/>
      <c r="X51" s="243"/>
      <c r="Y51" s="243"/>
      <c r="Z51" s="243"/>
    </row>
    <row r="52" spans="1:26" ht="51">
      <c r="A52" s="242"/>
      <c r="B52" s="243"/>
      <c r="C52" s="272" t="s">
        <v>1079</v>
      </c>
      <c r="D52" s="255" t="s">
        <v>1080</v>
      </c>
      <c r="E52" s="255" t="s">
        <v>1081</v>
      </c>
      <c r="F52" s="255" t="s">
        <v>1082</v>
      </c>
      <c r="G52" s="255"/>
      <c r="H52" s="257"/>
      <c r="I52" s="255" t="s">
        <v>1083</v>
      </c>
      <c r="J52" s="257"/>
      <c r="K52" s="243"/>
      <c r="L52" s="243"/>
      <c r="M52" s="243"/>
      <c r="N52" s="243"/>
      <c r="O52" s="243"/>
      <c r="P52" s="243"/>
      <c r="Q52" s="243"/>
      <c r="R52" s="243"/>
      <c r="S52" s="243"/>
      <c r="T52" s="243"/>
      <c r="U52" s="243"/>
      <c r="V52" s="243"/>
      <c r="W52" s="243"/>
      <c r="X52" s="243"/>
      <c r="Y52" s="243"/>
      <c r="Z52" s="243"/>
    </row>
    <row r="53" spans="1:26" ht="63.75">
      <c r="A53" s="242"/>
      <c r="B53" s="243"/>
      <c r="C53" s="258" t="s">
        <v>1084</v>
      </c>
      <c r="D53" s="250" t="s">
        <v>1076</v>
      </c>
      <c r="E53" s="250" t="s">
        <v>1085</v>
      </c>
      <c r="F53" s="250" t="s">
        <v>1077</v>
      </c>
      <c r="G53" s="250"/>
      <c r="H53" s="252"/>
      <c r="I53" s="250" t="s">
        <v>1086</v>
      </c>
      <c r="J53" s="251" t="s">
        <v>1087</v>
      </c>
      <c r="K53" s="243"/>
      <c r="L53" s="243"/>
      <c r="M53" s="243"/>
      <c r="N53" s="243"/>
      <c r="O53" s="243"/>
      <c r="P53" s="243"/>
      <c r="Q53" s="243"/>
      <c r="R53" s="243"/>
      <c r="S53" s="243"/>
      <c r="T53" s="243"/>
      <c r="U53" s="243"/>
      <c r="V53" s="243"/>
      <c r="W53" s="243"/>
      <c r="X53" s="243"/>
      <c r="Y53" s="243"/>
      <c r="Z53" s="243"/>
    </row>
    <row r="54" spans="1:26" ht="51">
      <c r="A54" s="242"/>
      <c r="B54" s="243"/>
      <c r="C54" s="272" t="s">
        <v>1088</v>
      </c>
      <c r="D54" s="255" t="s">
        <v>1089</v>
      </c>
      <c r="E54" s="255" t="s">
        <v>1090</v>
      </c>
      <c r="F54" s="255" t="s">
        <v>1091</v>
      </c>
      <c r="G54" s="255"/>
      <c r="H54" s="257"/>
      <c r="I54" s="255" t="s">
        <v>1092</v>
      </c>
      <c r="J54" s="257"/>
      <c r="K54" s="243"/>
      <c r="L54" s="243"/>
      <c r="M54" s="243"/>
      <c r="N54" s="243"/>
      <c r="O54" s="243"/>
      <c r="P54" s="243"/>
      <c r="Q54" s="243"/>
      <c r="R54" s="243"/>
      <c r="S54" s="243"/>
      <c r="T54" s="243"/>
      <c r="U54" s="243"/>
      <c r="V54" s="243"/>
      <c r="W54" s="243"/>
      <c r="X54" s="243"/>
      <c r="Y54" s="243"/>
      <c r="Z54" s="243"/>
    </row>
    <row r="55" spans="1:26" ht="51">
      <c r="A55" s="242"/>
      <c r="B55" s="243"/>
      <c r="C55" s="258" t="s">
        <v>1093</v>
      </c>
      <c r="D55" s="250" t="s">
        <v>1094</v>
      </c>
      <c r="E55" s="250" t="s">
        <v>1095</v>
      </c>
      <c r="F55" s="250" t="s">
        <v>1096</v>
      </c>
      <c r="G55" s="250"/>
      <c r="H55" s="252"/>
      <c r="I55" s="250" t="s">
        <v>1097</v>
      </c>
      <c r="J55" s="251" t="s">
        <v>1098</v>
      </c>
      <c r="K55" s="243"/>
      <c r="L55" s="243"/>
      <c r="M55" s="243"/>
      <c r="N55" s="243"/>
      <c r="O55" s="243"/>
      <c r="P55" s="243"/>
      <c r="Q55" s="243"/>
      <c r="R55" s="243"/>
      <c r="S55" s="243"/>
      <c r="T55" s="243"/>
      <c r="U55" s="243"/>
      <c r="V55" s="243"/>
      <c r="W55" s="243"/>
      <c r="X55" s="243"/>
      <c r="Y55" s="243"/>
      <c r="Z55" s="243"/>
    </row>
    <row r="56" spans="1:26" ht="38.25">
      <c r="A56" s="242"/>
      <c r="B56" s="243"/>
      <c r="C56" s="272" t="s">
        <v>1099</v>
      </c>
      <c r="D56" s="255" t="s">
        <v>1071</v>
      </c>
      <c r="E56" s="255" t="s">
        <v>1100</v>
      </c>
      <c r="F56" s="255" t="s">
        <v>1101</v>
      </c>
      <c r="G56" s="255"/>
      <c r="H56" s="257"/>
      <c r="I56" s="255" t="s">
        <v>1102</v>
      </c>
      <c r="J56" s="257"/>
      <c r="K56" s="243"/>
      <c r="L56" s="243"/>
      <c r="M56" s="243"/>
      <c r="N56" s="243"/>
      <c r="O56" s="243"/>
      <c r="P56" s="243"/>
      <c r="Q56" s="243"/>
      <c r="R56" s="243"/>
      <c r="S56" s="243"/>
      <c r="T56" s="243"/>
      <c r="U56" s="243"/>
      <c r="V56" s="243"/>
      <c r="W56" s="243"/>
      <c r="X56" s="243"/>
      <c r="Y56" s="243"/>
      <c r="Z56" s="243"/>
    </row>
    <row r="57" spans="1:26" ht="51">
      <c r="A57" s="242"/>
      <c r="B57" s="243"/>
      <c r="C57" s="258" t="s">
        <v>1103</v>
      </c>
      <c r="D57" s="250" t="s">
        <v>1076</v>
      </c>
      <c r="E57" s="250" t="s">
        <v>1104</v>
      </c>
      <c r="F57" s="250" t="s">
        <v>1105</v>
      </c>
      <c r="G57" s="250"/>
      <c r="H57" s="252"/>
      <c r="I57" s="250" t="s">
        <v>1106</v>
      </c>
      <c r="J57" s="251" t="s">
        <v>1107</v>
      </c>
      <c r="K57" s="243"/>
      <c r="L57" s="243"/>
      <c r="M57" s="243"/>
      <c r="N57" s="243"/>
      <c r="O57" s="243"/>
      <c r="P57" s="243"/>
      <c r="Q57" s="243"/>
      <c r="R57" s="243"/>
      <c r="S57" s="243"/>
      <c r="T57" s="243"/>
      <c r="U57" s="243"/>
      <c r="V57" s="243"/>
      <c r="W57" s="243"/>
      <c r="X57" s="243"/>
      <c r="Y57" s="243"/>
      <c r="Z57" s="243"/>
    </row>
    <row r="58" spans="1:26" ht="76.5">
      <c r="A58" s="242"/>
      <c r="B58" s="243"/>
      <c r="C58" s="272" t="s">
        <v>1108</v>
      </c>
      <c r="D58" s="255" t="s">
        <v>1109</v>
      </c>
      <c r="E58" s="255" t="s">
        <v>1110</v>
      </c>
      <c r="F58" s="255" t="s">
        <v>1111</v>
      </c>
      <c r="G58" s="255"/>
      <c r="H58" s="256" t="s">
        <v>1112</v>
      </c>
      <c r="I58" s="255" t="s">
        <v>1113</v>
      </c>
      <c r="J58" s="256" t="s">
        <v>1114</v>
      </c>
      <c r="K58" s="243"/>
      <c r="L58" s="243"/>
      <c r="M58" s="243"/>
      <c r="N58" s="243"/>
      <c r="O58" s="243"/>
      <c r="P58" s="243"/>
      <c r="Q58" s="243"/>
      <c r="R58" s="243"/>
      <c r="S58" s="243"/>
      <c r="T58" s="243"/>
      <c r="U58" s="243"/>
      <c r="V58" s="243"/>
      <c r="W58" s="243"/>
      <c r="X58" s="243"/>
      <c r="Y58" s="243"/>
      <c r="Z58" s="243"/>
    </row>
    <row r="59" spans="1:26" ht="51">
      <c r="A59" s="242"/>
      <c r="B59" s="243"/>
      <c r="C59" s="258" t="s">
        <v>1115</v>
      </c>
      <c r="D59" s="250" t="s">
        <v>1071</v>
      </c>
      <c r="E59" s="250" t="s">
        <v>1116</v>
      </c>
      <c r="F59" s="250" t="s">
        <v>1117</v>
      </c>
      <c r="G59" s="250"/>
      <c r="H59" s="251" t="s">
        <v>1118</v>
      </c>
      <c r="I59" s="250" t="s">
        <v>1119</v>
      </c>
      <c r="J59" s="251" t="s">
        <v>1120</v>
      </c>
      <c r="K59" s="243"/>
      <c r="L59" s="243"/>
      <c r="M59" s="243"/>
      <c r="N59" s="243"/>
      <c r="O59" s="243"/>
      <c r="P59" s="243"/>
      <c r="Q59" s="243"/>
      <c r="R59" s="243"/>
      <c r="S59" s="243"/>
      <c r="T59" s="243"/>
      <c r="U59" s="243"/>
      <c r="V59" s="243"/>
      <c r="W59" s="243"/>
      <c r="X59" s="243"/>
      <c r="Y59" s="243"/>
      <c r="Z59" s="243"/>
    </row>
    <row r="60" spans="1:26" ht="38.25">
      <c r="A60" s="242"/>
      <c r="B60" s="243"/>
      <c r="C60" s="272" t="s">
        <v>1121</v>
      </c>
      <c r="D60" s="255" t="s">
        <v>1122</v>
      </c>
      <c r="E60" s="255" t="s">
        <v>1116</v>
      </c>
      <c r="F60" s="255" t="s">
        <v>1123</v>
      </c>
      <c r="G60" s="255"/>
      <c r="H60" s="255" t="s">
        <v>1118</v>
      </c>
      <c r="I60" s="280" t="s">
        <v>1124</v>
      </c>
      <c r="J60" s="255"/>
      <c r="K60" s="243"/>
      <c r="L60" s="243"/>
      <c r="M60" s="243"/>
      <c r="N60" s="243"/>
      <c r="O60" s="243"/>
      <c r="P60" s="243"/>
      <c r="Q60" s="243"/>
      <c r="R60" s="243"/>
      <c r="S60" s="243"/>
      <c r="T60" s="243"/>
      <c r="U60" s="243"/>
      <c r="V60" s="243"/>
      <c r="W60" s="243"/>
      <c r="X60" s="243"/>
      <c r="Y60" s="243"/>
      <c r="Z60" s="243"/>
    </row>
    <row r="61" spans="1:26" ht="25.5">
      <c r="A61" s="242"/>
      <c r="B61" s="243"/>
      <c r="C61" s="281" t="s">
        <v>1125</v>
      </c>
      <c r="D61" s="279"/>
      <c r="E61" s="279"/>
      <c r="F61" s="279"/>
      <c r="G61" s="279"/>
      <c r="H61" s="279"/>
      <c r="I61" s="279"/>
      <c r="J61" s="279"/>
      <c r="K61" s="243"/>
      <c r="L61" s="243"/>
      <c r="M61" s="243"/>
      <c r="N61" s="243"/>
      <c r="O61" s="243"/>
      <c r="P61" s="243"/>
      <c r="Q61" s="243"/>
      <c r="R61" s="243"/>
      <c r="S61" s="243"/>
      <c r="T61" s="243"/>
      <c r="U61" s="243"/>
      <c r="V61" s="243"/>
      <c r="W61" s="243"/>
      <c r="X61" s="243"/>
      <c r="Y61" s="243"/>
      <c r="Z61" s="243"/>
    </row>
    <row r="62" spans="1:26" ht="12.75">
      <c r="A62" s="242"/>
      <c r="B62" s="243"/>
      <c r="C62" s="282" t="s">
        <v>16</v>
      </c>
      <c r="D62" s="269" t="s">
        <v>17</v>
      </c>
      <c r="E62" s="807" t="s">
        <v>392</v>
      </c>
      <c r="F62" s="773"/>
      <c r="G62" s="773"/>
      <c r="H62" s="785"/>
      <c r="I62" s="283"/>
      <c r="J62" s="284"/>
      <c r="K62" s="285"/>
      <c r="L62" s="285"/>
      <c r="M62" s="285"/>
      <c r="N62" s="285"/>
      <c r="O62" s="285"/>
      <c r="P62" s="285"/>
      <c r="Q62" s="285"/>
      <c r="R62" s="285"/>
      <c r="S62" s="285"/>
      <c r="T62" s="285"/>
      <c r="U62" s="285"/>
      <c r="V62" s="285"/>
      <c r="W62" s="285"/>
      <c r="X62" s="285"/>
      <c r="Y62" s="285"/>
      <c r="Z62" s="285"/>
    </row>
    <row r="63" spans="1:26" ht="51">
      <c r="A63" s="242"/>
      <c r="B63" s="243"/>
      <c r="C63" s="258" t="s">
        <v>1126</v>
      </c>
      <c r="D63" s="250" t="s">
        <v>1127</v>
      </c>
      <c r="E63" s="813" t="s">
        <v>1128</v>
      </c>
      <c r="F63" s="773"/>
      <c r="G63" s="773"/>
      <c r="H63" s="785"/>
      <c r="I63" s="271"/>
      <c r="J63" s="252"/>
      <c r="K63" s="243"/>
      <c r="L63" s="243"/>
      <c r="M63" s="243"/>
      <c r="N63" s="243"/>
      <c r="O63" s="243"/>
      <c r="P63" s="243"/>
      <c r="Q63" s="243"/>
      <c r="R63" s="243"/>
      <c r="S63" s="243"/>
      <c r="T63" s="243"/>
      <c r="U63" s="243"/>
      <c r="V63" s="243"/>
      <c r="W63" s="243"/>
      <c r="X63" s="243"/>
      <c r="Y63" s="243"/>
      <c r="Z63" s="243"/>
    </row>
    <row r="64" spans="1:26" ht="89.25">
      <c r="A64" s="242"/>
      <c r="B64" s="243"/>
      <c r="C64" s="272" t="s">
        <v>1129</v>
      </c>
      <c r="D64" s="255" t="s">
        <v>1130</v>
      </c>
      <c r="E64" s="808" t="s">
        <v>1131</v>
      </c>
      <c r="F64" s="773"/>
      <c r="G64" s="773"/>
      <c r="H64" s="785"/>
      <c r="I64" s="273"/>
      <c r="J64" s="257"/>
      <c r="K64" s="243"/>
      <c r="L64" s="243"/>
      <c r="M64" s="243"/>
      <c r="N64" s="243"/>
      <c r="O64" s="243"/>
      <c r="P64" s="243"/>
      <c r="Q64" s="243"/>
      <c r="R64" s="243"/>
      <c r="S64" s="243"/>
      <c r="T64" s="243"/>
      <c r="U64" s="243"/>
      <c r="V64" s="243"/>
      <c r="W64" s="243"/>
      <c r="X64" s="243"/>
      <c r="Y64" s="243"/>
      <c r="Z64" s="243"/>
    </row>
    <row r="65" spans="1:26" ht="76.5">
      <c r="A65" s="242"/>
      <c r="B65" s="243"/>
      <c r="C65" s="258" t="s">
        <v>1132</v>
      </c>
      <c r="D65" s="250" t="s">
        <v>1133</v>
      </c>
      <c r="E65" s="809"/>
      <c r="F65" s="773"/>
      <c r="G65" s="773"/>
      <c r="H65" s="785"/>
      <c r="I65" s="271"/>
      <c r="J65" s="252"/>
      <c r="K65" s="243"/>
      <c r="L65" s="243"/>
      <c r="M65" s="287"/>
      <c r="N65" s="243"/>
      <c r="O65" s="243"/>
      <c r="P65" s="243"/>
      <c r="Q65" s="243"/>
      <c r="R65" s="243"/>
      <c r="S65" s="243"/>
      <c r="T65" s="243"/>
      <c r="U65" s="243"/>
      <c r="V65" s="243"/>
      <c r="W65" s="243"/>
      <c r="X65" s="243"/>
      <c r="Y65" s="243"/>
      <c r="Z65" s="243"/>
    </row>
    <row r="66" spans="1:26" ht="242.25">
      <c r="A66" s="242"/>
      <c r="B66" s="243"/>
      <c r="C66" s="272" t="s">
        <v>1134</v>
      </c>
      <c r="D66" s="255" t="s">
        <v>1135</v>
      </c>
      <c r="E66" s="808" t="s">
        <v>1136</v>
      </c>
      <c r="F66" s="773"/>
      <c r="G66" s="773"/>
      <c r="H66" s="785"/>
      <c r="I66" s="288" t="str">
        <f>HYPERLINK("https://www.youtube.com/watch?v=IhV6EFnD2vI","Sorcerer can cast before the timer is complete if they finish the mini game (YouTube)")</f>
        <v>Sorcerer can cast before the timer is complete if they finish the mini game (YouTube)</v>
      </c>
      <c r="J66" s="257"/>
      <c r="K66" s="243"/>
      <c r="L66" s="243"/>
      <c r="M66" s="243"/>
      <c r="N66" s="243"/>
      <c r="O66" s="243"/>
      <c r="P66" s="243"/>
      <c r="Q66" s="243"/>
      <c r="R66" s="243"/>
      <c r="S66" s="243"/>
      <c r="T66" s="243"/>
      <c r="U66" s="243"/>
      <c r="V66" s="243"/>
      <c r="W66" s="243"/>
      <c r="X66" s="243"/>
      <c r="Y66" s="243"/>
      <c r="Z66" s="243"/>
    </row>
    <row r="67" spans="1:26" ht="191.25">
      <c r="A67" s="242"/>
      <c r="B67" s="243"/>
      <c r="C67" s="258" t="s">
        <v>1137</v>
      </c>
      <c r="D67" s="250" t="s">
        <v>1138</v>
      </c>
      <c r="E67" s="809"/>
      <c r="F67" s="773"/>
      <c r="G67" s="773"/>
      <c r="H67" s="785"/>
      <c r="I67" s="271"/>
      <c r="J67" s="252"/>
      <c r="K67" s="243"/>
      <c r="L67" s="243"/>
      <c r="M67" s="287"/>
      <c r="N67" s="243"/>
      <c r="O67" s="243"/>
      <c r="P67" s="243"/>
      <c r="Q67" s="243"/>
      <c r="R67" s="243"/>
      <c r="S67" s="243"/>
      <c r="T67" s="243"/>
      <c r="U67" s="243"/>
      <c r="V67" s="243"/>
      <c r="W67" s="243"/>
      <c r="X67" s="243"/>
      <c r="Y67" s="243"/>
      <c r="Z67" s="243"/>
    </row>
    <row r="68" spans="1:26" ht="12.75">
      <c r="A68" s="242"/>
      <c r="B68" s="243"/>
      <c r="C68" s="277" t="s">
        <v>188</v>
      </c>
      <c r="D68" s="279"/>
      <c r="E68" s="811"/>
      <c r="F68" s="779"/>
      <c r="G68" s="779"/>
      <c r="H68" s="780"/>
      <c r="I68" s="273"/>
      <c r="J68" s="257"/>
      <c r="K68" s="243"/>
      <c r="L68" s="243"/>
      <c r="M68" s="243"/>
      <c r="N68" s="243"/>
      <c r="O68" s="243"/>
      <c r="P68" s="243"/>
      <c r="Q68" s="243"/>
      <c r="R68" s="243"/>
      <c r="S68" s="243"/>
      <c r="T68" s="243"/>
      <c r="U68" s="243"/>
      <c r="V68" s="243"/>
      <c r="W68" s="243"/>
      <c r="X68" s="243"/>
      <c r="Y68" s="243"/>
      <c r="Z68" s="243"/>
    </row>
    <row r="69" spans="1:26" ht="63.75">
      <c r="A69" s="242"/>
      <c r="B69" s="243"/>
      <c r="C69" s="258" t="s">
        <v>1126</v>
      </c>
      <c r="D69" s="250" t="s">
        <v>1139</v>
      </c>
      <c r="E69" s="813" t="s">
        <v>1140</v>
      </c>
      <c r="F69" s="773"/>
      <c r="G69" s="773"/>
      <c r="H69" s="785"/>
      <c r="I69" s="271"/>
      <c r="J69" s="252"/>
      <c r="K69" s="243"/>
      <c r="L69" s="243"/>
      <c r="M69" s="243"/>
      <c r="N69" s="243"/>
      <c r="O69" s="243"/>
      <c r="P69" s="243"/>
      <c r="Q69" s="243"/>
      <c r="R69" s="243"/>
      <c r="S69" s="243"/>
      <c r="T69" s="243"/>
      <c r="U69" s="243"/>
      <c r="V69" s="243"/>
      <c r="W69" s="243"/>
      <c r="X69" s="243"/>
      <c r="Y69" s="243"/>
      <c r="Z69" s="243"/>
    </row>
    <row r="70" spans="1:26" ht="63.75">
      <c r="A70" s="242"/>
      <c r="B70" s="243"/>
      <c r="C70" s="272" t="s">
        <v>1129</v>
      </c>
      <c r="D70" s="255" t="s">
        <v>1139</v>
      </c>
      <c r="E70" s="808" t="s">
        <v>1141</v>
      </c>
      <c r="F70" s="773"/>
      <c r="G70" s="773"/>
      <c r="H70" s="785"/>
      <c r="I70" s="273"/>
      <c r="J70" s="257"/>
      <c r="K70" s="243"/>
      <c r="L70" s="243"/>
      <c r="M70" s="243"/>
      <c r="N70" s="243"/>
      <c r="O70" s="243"/>
      <c r="P70" s="243"/>
      <c r="Q70" s="243"/>
      <c r="R70" s="243"/>
      <c r="S70" s="243"/>
      <c r="T70" s="243"/>
      <c r="U70" s="243"/>
      <c r="V70" s="243"/>
      <c r="W70" s="243"/>
      <c r="X70" s="243"/>
      <c r="Y70" s="243"/>
      <c r="Z70" s="243"/>
    </row>
    <row r="71" spans="1:26" ht="12.75">
      <c r="A71" s="242"/>
      <c r="B71" s="243"/>
      <c r="C71" s="258" t="s">
        <v>1142</v>
      </c>
      <c r="D71" s="271"/>
      <c r="E71" s="809"/>
      <c r="F71" s="773"/>
      <c r="G71" s="773"/>
      <c r="H71" s="785"/>
      <c r="I71" s="271"/>
      <c r="J71" s="252"/>
      <c r="K71" s="243"/>
      <c r="L71" s="243"/>
      <c r="M71" s="243"/>
      <c r="N71" s="243"/>
      <c r="O71" s="243"/>
      <c r="P71" s="243"/>
      <c r="Q71" s="243"/>
      <c r="R71" s="243"/>
      <c r="S71" s="243"/>
      <c r="T71" s="243"/>
      <c r="U71" s="243"/>
      <c r="V71" s="243"/>
      <c r="W71" s="243"/>
      <c r="X71" s="243"/>
      <c r="Y71" s="243"/>
      <c r="Z71" s="243"/>
    </row>
    <row r="72" spans="1:26" ht="12.75">
      <c r="A72" s="242"/>
      <c r="B72" s="243"/>
      <c r="C72" s="272" t="s">
        <v>1134</v>
      </c>
      <c r="D72" s="273"/>
      <c r="E72" s="810"/>
      <c r="F72" s="773"/>
      <c r="G72" s="773"/>
      <c r="H72" s="785"/>
      <c r="I72" s="273"/>
      <c r="J72" s="257"/>
      <c r="K72" s="243"/>
      <c r="L72" s="243"/>
      <c r="M72" s="243"/>
      <c r="N72" s="243"/>
      <c r="O72" s="243"/>
      <c r="P72" s="243"/>
      <c r="Q72" s="243"/>
      <c r="R72" s="243"/>
      <c r="S72" s="243"/>
      <c r="T72" s="243"/>
      <c r="U72" s="243"/>
      <c r="V72" s="243"/>
      <c r="W72" s="243"/>
      <c r="X72" s="243"/>
      <c r="Y72" s="243"/>
      <c r="Z72" s="243"/>
    </row>
    <row r="73" spans="1:26" ht="63.75">
      <c r="A73" s="242"/>
      <c r="B73" s="243"/>
      <c r="C73" s="258" t="s">
        <v>1143</v>
      </c>
      <c r="D73" s="250" t="s">
        <v>1144</v>
      </c>
      <c r="E73" s="809"/>
      <c r="F73" s="773"/>
      <c r="G73" s="773"/>
      <c r="H73" s="785"/>
      <c r="I73" s="271"/>
      <c r="J73" s="252"/>
      <c r="K73" s="243"/>
      <c r="L73" s="243"/>
      <c r="M73" s="243"/>
      <c r="N73" s="243"/>
      <c r="O73" s="243"/>
      <c r="P73" s="243"/>
      <c r="Q73" s="243"/>
      <c r="R73" s="243"/>
      <c r="S73" s="243"/>
      <c r="T73" s="243"/>
      <c r="U73" s="243"/>
      <c r="V73" s="243"/>
      <c r="W73" s="243"/>
      <c r="X73" s="243"/>
      <c r="Y73" s="243"/>
      <c r="Z73" s="243"/>
    </row>
    <row r="74" spans="1:26" ht="19.5" customHeight="1">
      <c r="A74" s="242"/>
      <c r="B74" s="243"/>
      <c r="C74" s="277" t="s">
        <v>189</v>
      </c>
      <c r="D74" s="279"/>
      <c r="E74" s="811"/>
      <c r="F74" s="779"/>
      <c r="G74" s="779"/>
      <c r="H74" s="780"/>
      <c r="I74" s="273"/>
      <c r="J74" s="257"/>
      <c r="K74" s="243"/>
      <c r="L74" s="243"/>
      <c r="M74" s="243"/>
      <c r="N74" s="243"/>
      <c r="O74" s="243"/>
      <c r="P74" s="243"/>
      <c r="Q74" s="243"/>
      <c r="R74" s="243"/>
      <c r="S74" s="243"/>
      <c r="T74" s="243"/>
      <c r="U74" s="243"/>
      <c r="V74" s="243"/>
      <c r="W74" s="243"/>
      <c r="X74" s="243"/>
      <c r="Y74" s="243"/>
      <c r="Z74" s="243"/>
    </row>
    <row r="75" spans="1:26" ht="89.25">
      <c r="A75" s="242"/>
      <c r="B75" s="243"/>
      <c r="C75" s="289" t="s">
        <v>1145</v>
      </c>
      <c r="D75" s="290" t="s">
        <v>1146</v>
      </c>
      <c r="E75" s="812" t="s">
        <v>1147</v>
      </c>
      <c r="F75" s="777"/>
      <c r="G75" s="777"/>
      <c r="H75" s="782"/>
      <c r="I75" s="291"/>
      <c r="J75" s="292"/>
      <c r="K75" s="243"/>
      <c r="L75" s="243"/>
      <c r="M75" s="243"/>
      <c r="N75" s="243"/>
      <c r="O75" s="243"/>
      <c r="P75" s="243"/>
      <c r="Q75" s="243"/>
      <c r="R75" s="243"/>
      <c r="S75" s="243"/>
      <c r="T75" s="243"/>
      <c r="U75" s="243"/>
      <c r="V75" s="243"/>
      <c r="W75" s="243"/>
      <c r="X75" s="243"/>
      <c r="Y75" s="243"/>
      <c r="Z75" s="243"/>
    </row>
    <row r="76" spans="1:26" ht="12.75">
      <c r="A76" s="242"/>
      <c r="B76" s="243"/>
      <c r="C76" s="249"/>
      <c r="D76" s="250"/>
      <c r="E76" s="250"/>
      <c r="F76" s="250"/>
      <c r="G76" s="250"/>
      <c r="H76" s="250"/>
      <c r="I76" s="271"/>
      <c r="J76" s="271"/>
      <c r="K76" s="243"/>
      <c r="L76" s="243"/>
      <c r="M76" s="243"/>
      <c r="N76" s="243"/>
      <c r="O76" s="243"/>
      <c r="P76" s="243"/>
      <c r="Q76" s="243"/>
      <c r="R76" s="243"/>
      <c r="S76" s="243"/>
      <c r="T76" s="243"/>
      <c r="U76" s="243"/>
      <c r="V76" s="243"/>
      <c r="W76" s="243"/>
      <c r="X76" s="243"/>
      <c r="Y76" s="243"/>
      <c r="Z76" s="243"/>
    </row>
    <row r="77" spans="1:26" ht="12.75">
      <c r="A77" s="242"/>
      <c r="B77" s="242"/>
      <c r="C77" s="293"/>
      <c r="D77" s="294"/>
      <c r="E77" s="294"/>
      <c r="F77" s="294"/>
      <c r="G77" s="294"/>
      <c r="H77" s="294"/>
      <c r="I77" s="295"/>
      <c r="J77" s="295"/>
      <c r="K77" s="242"/>
      <c r="L77" s="242"/>
      <c r="M77" s="242"/>
      <c r="N77" s="242"/>
      <c r="O77" s="242"/>
      <c r="P77" s="242"/>
      <c r="Q77" s="242"/>
      <c r="R77" s="242"/>
      <c r="S77" s="242"/>
      <c r="T77" s="242"/>
      <c r="U77" s="242"/>
      <c r="V77" s="242"/>
      <c r="W77" s="242"/>
      <c r="X77" s="242"/>
      <c r="Y77" s="242"/>
      <c r="Z77" s="242"/>
    </row>
    <row r="78" spans="1:26" ht="12.75">
      <c r="A78" s="296"/>
      <c r="B78" s="296"/>
      <c r="C78" s="297"/>
      <c r="D78" s="298"/>
      <c r="E78" s="298"/>
      <c r="F78" s="298"/>
      <c r="G78" s="298"/>
      <c r="H78" s="298"/>
      <c r="I78" s="299"/>
      <c r="J78" s="299"/>
      <c r="K78" s="296"/>
      <c r="L78" s="296"/>
      <c r="M78" s="296"/>
      <c r="N78" s="296"/>
      <c r="O78" s="296"/>
      <c r="P78" s="296"/>
      <c r="Q78" s="296"/>
      <c r="R78" s="296"/>
      <c r="S78" s="296"/>
      <c r="T78" s="296"/>
      <c r="U78" s="296"/>
      <c r="V78" s="296"/>
      <c r="W78" s="296"/>
      <c r="X78" s="296"/>
      <c r="Y78" s="296"/>
      <c r="Z78" s="296"/>
    </row>
  </sheetData>
  <mergeCells count="20">
    <mergeCell ref="E74:H74"/>
    <mergeCell ref="E75:H75"/>
    <mergeCell ref="E63:H63"/>
    <mergeCell ref="E64:H64"/>
    <mergeCell ref="E65:H65"/>
    <mergeCell ref="E66:H66"/>
    <mergeCell ref="E67:H67"/>
    <mergeCell ref="E68:H68"/>
    <mergeCell ref="E69:H69"/>
    <mergeCell ref="E62:H62"/>
    <mergeCell ref="E70:H70"/>
    <mergeCell ref="E71:H71"/>
    <mergeCell ref="E72:H72"/>
    <mergeCell ref="E73:H73"/>
    <mergeCell ref="C3:H3"/>
    <mergeCell ref="M5:P5"/>
    <mergeCell ref="M12:P12"/>
    <mergeCell ref="S12:V12"/>
    <mergeCell ref="M20:P20"/>
    <mergeCell ref="S20:V20"/>
  </mergeCells>
  <printOptions horizontalCentered="1" gridLines="1"/>
  <pageMargins left="0.7" right="0.7" top="0.75" bottom="0.75" header="0" footer="0"/>
  <pageSetup fitToHeight="0" pageOrder="overThenDown" orientation="landscape" cellComments="atEnd"/>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FF0000"/>
    <outlinePr summaryBelow="0" summaryRight="0"/>
  </sheetPr>
  <dimension ref="A1:K82"/>
  <sheetViews>
    <sheetView workbookViewId="0"/>
  </sheetViews>
  <sheetFormatPr defaultColWidth="12.5703125" defaultRowHeight="15.75" customHeight="1"/>
  <cols>
    <col min="1" max="2" width="2.85546875" customWidth="1"/>
    <col min="3" max="3" width="29.42578125" customWidth="1"/>
    <col min="4" max="4" width="52.42578125" customWidth="1"/>
    <col min="5" max="5" width="12.42578125" customWidth="1"/>
    <col min="6" max="6" width="25.5703125" customWidth="1"/>
    <col min="7" max="7" width="14.7109375" customWidth="1"/>
    <col min="8" max="8" width="36.85546875" customWidth="1"/>
    <col min="9" max="9" width="29" customWidth="1"/>
    <col min="10" max="10" width="2.42578125" customWidth="1"/>
    <col min="11" max="11" width="25.7109375" customWidth="1"/>
  </cols>
  <sheetData>
    <row r="1" spans="1:11" ht="12.75" customHeight="1">
      <c r="A1" s="300" t="s">
        <v>767</v>
      </c>
      <c r="B1" s="242"/>
      <c r="C1" s="242"/>
      <c r="D1" s="242"/>
      <c r="E1" s="242"/>
      <c r="F1" s="242"/>
      <c r="G1" s="242"/>
      <c r="H1" s="242"/>
      <c r="I1" s="242"/>
      <c r="J1" s="242"/>
      <c r="K1" s="242"/>
    </row>
    <row r="2" spans="1:11" ht="1.5" customHeight="1">
      <c r="A2" s="242"/>
      <c r="B2" s="243"/>
      <c r="C2" s="243"/>
      <c r="D2" s="243"/>
      <c r="E2" s="243"/>
      <c r="F2" s="243"/>
      <c r="G2" s="243"/>
      <c r="H2" s="243"/>
      <c r="I2" s="243"/>
      <c r="J2" s="243"/>
      <c r="K2" s="242"/>
    </row>
    <row r="3" spans="1:11" ht="23.25" customHeight="1">
      <c r="A3" s="242"/>
      <c r="B3" s="243"/>
      <c r="C3" s="783" t="s">
        <v>14</v>
      </c>
      <c r="D3" s="779"/>
      <c r="E3" s="779"/>
      <c r="F3" s="779"/>
      <c r="G3" s="779"/>
      <c r="H3" s="779"/>
      <c r="I3" s="780"/>
      <c r="J3" s="243"/>
      <c r="K3" s="242"/>
    </row>
    <row r="4" spans="1:11" ht="1.5" customHeight="1">
      <c r="A4" s="242"/>
      <c r="B4" s="243"/>
      <c r="C4" s="243"/>
      <c r="D4" s="243"/>
      <c r="E4" s="243"/>
      <c r="F4" s="243"/>
      <c r="G4" s="243"/>
      <c r="H4" s="243"/>
      <c r="I4" s="243"/>
      <c r="J4" s="243"/>
      <c r="K4" s="242"/>
    </row>
    <row r="5" spans="1:11" ht="4.5" customHeight="1">
      <c r="A5" s="242"/>
      <c r="B5" s="143"/>
      <c r="C5" s="301" t="s">
        <v>1148</v>
      </c>
      <c r="D5" s="817"/>
      <c r="E5" s="779"/>
      <c r="F5" s="779"/>
      <c r="G5" s="779"/>
      <c r="H5" s="779"/>
      <c r="I5" s="779"/>
      <c r="J5" s="243"/>
      <c r="K5" s="242"/>
    </row>
    <row r="6" spans="1:11" ht="25.5">
      <c r="A6" s="242"/>
      <c r="B6" s="244"/>
      <c r="C6" s="267" t="s">
        <v>16</v>
      </c>
      <c r="D6" s="267" t="s">
        <v>17</v>
      </c>
      <c r="E6" s="246" t="s">
        <v>18</v>
      </c>
      <c r="F6" s="267" t="s">
        <v>19</v>
      </c>
      <c r="G6" s="267" t="s">
        <v>1149</v>
      </c>
      <c r="H6" s="302" t="s">
        <v>20</v>
      </c>
      <c r="I6" s="248" t="s">
        <v>21</v>
      </c>
      <c r="J6" s="243"/>
      <c r="K6" s="242"/>
    </row>
    <row r="7" spans="1:11" ht="72" customHeight="1">
      <c r="A7" s="242"/>
      <c r="B7" s="244"/>
      <c r="C7" s="303" t="s">
        <v>1150</v>
      </c>
      <c r="D7" s="250" t="s">
        <v>1151</v>
      </c>
      <c r="E7" s="250" t="s">
        <v>645</v>
      </c>
      <c r="F7" s="250" t="s">
        <v>1152</v>
      </c>
      <c r="G7" s="250" t="s">
        <v>877</v>
      </c>
      <c r="H7" s="251" t="s">
        <v>1153</v>
      </c>
      <c r="I7" s="251" t="s">
        <v>1154</v>
      </c>
      <c r="J7" s="243"/>
      <c r="K7" s="242"/>
    </row>
    <row r="8" spans="1:11" ht="48" customHeight="1">
      <c r="A8" s="242"/>
      <c r="B8" s="244"/>
      <c r="C8" s="304" t="s">
        <v>1155</v>
      </c>
      <c r="D8" s="255" t="s">
        <v>1156</v>
      </c>
      <c r="E8" s="255" t="s">
        <v>645</v>
      </c>
      <c r="F8" s="255" t="s">
        <v>674</v>
      </c>
      <c r="G8" s="255" t="s">
        <v>1157</v>
      </c>
      <c r="H8" s="256" t="s">
        <v>1158</v>
      </c>
      <c r="I8" s="256" t="s">
        <v>1159</v>
      </c>
      <c r="J8" s="243"/>
      <c r="K8" s="242" t="s">
        <v>1160</v>
      </c>
    </row>
    <row r="9" spans="1:11" ht="81" customHeight="1">
      <c r="A9" s="242"/>
      <c r="B9" s="244"/>
      <c r="C9" s="303" t="s">
        <v>1161</v>
      </c>
      <c r="D9" s="250" t="s">
        <v>1162</v>
      </c>
      <c r="E9" s="250" t="s">
        <v>645</v>
      </c>
      <c r="F9" s="250" t="s">
        <v>1163</v>
      </c>
      <c r="G9" s="250" t="s">
        <v>1164</v>
      </c>
      <c r="H9" s="251" t="s">
        <v>1165</v>
      </c>
      <c r="I9" s="251" t="s">
        <v>1166</v>
      </c>
      <c r="J9" s="243"/>
      <c r="K9" s="242"/>
    </row>
    <row r="10" spans="1:11" ht="114.75">
      <c r="A10" s="242"/>
      <c r="B10" s="244"/>
      <c r="C10" s="304" t="s">
        <v>1167</v>
      </c>
      <c r="D10" s="255" t="s">
        <v>1168</v>
      </c>
      <c r="E10" s="255" t="s">
        <v>645</v>
      </c>
      <c r="F10" s="255" t="s">
        <v>1169</v>
      </c>
      <c r="G10" s="255" t="s">
        <v>894</v>
      </c>
      <c r="H10" s="256" t="s">
        <v>1170</v>
      </c>
      <c r="I10" s="256" t="s">
        <v>1171</v>
      </c>
      <c r="J10" s="243"/>
      <c r="K10" s="242"/>
    </row>
    <row r="11" spans="1:11" ht="153">
      <c r="A11" s="242"/>
      <c r="B11" s="244"/>
      <c r="C11" s="303" t="s">
        <v>1172</v>
      </c>
      <c r="D11" s="250" t="s">
        <v>1173</v>
      </c>
      <c r="E11" s="250" t="s">
        <v>645</v>
      </c>
      <c r="F11" s="250" t="s">
        <v>1174</v>
      </c>
      <c r="G11" s="250" t="s">
        <v>894</v>
      </c>
      <c r="H11" s="251" t="s">
        <v>1175</v>
      </c>
      <c r="I11" s="251" t="s">
        <v>1176</v>
      </c>
      <c r="J11" s="243"/>
      <c r="K11" s="242"/>
    </row>
    <row r="12" spans="1:11" ht="229.5">
      <c r="A12" s="242"/>
      <c r="B12" s="244"/>
      <c r="C12" s="304" t="s">
        <v>1177</v>
      </c>
      <c r="D12" s="255" t="s">
        <v>1178</v>
      </c>
      <c r="E12" s="255" t="s">
        <v>645</v>
      </c>
      <c r="F12" s="255" t="s">
        <v>1179</v>
      </c>
      <c r="G12" s="255" t="s">
        <v>905</v>
      </c>
      <c r="H12" s="256" t="s">
        <v>1180</v>
      </c>
      <c r="I12" s="256" t="s">
        <v>1181</v>
      </c>
      <c r="J12" s="243"/>
      <c r="K12" s="242"/>
    </row>
    <row r="13" spans="1:11" ht="216.75">
      <c r="A13" s="242"/>
      <c r="B13" s="244"/>
      <c r="C13" s="303" t="s">
        <v>1182</v>
      </c>
      <c r="D13" s="250" t="s">
        <v>1183</v>
      </c>
      <c r="E13" s="250" t="s">
        <v>645</v>
      </c>
      <c r="F13" s="250" t="s">
        <v>1184</v>
      </c>
      <c r="G13" s="250" t="s">
        <v>905</v>
      </c>
      <c r="H13" s="251" t="s">
        <v>1185</v>
      </c>
      <c r="I13" s="251" t="s">
        <v>1186</v>
      </c>
      <c r="J13" s="243"/>
      <c r="K13" s="242"/>
    </row>
    <row r="14" spans="1:11" ht="191.25">
      <c r="A14" s="242"/>
      <c r="B14" s="244"/>
      <c r="C14" s="304" t="s">
        <v>1187</v>
      </c>
      <c r="D14" s="255" t="s">
        <v>1188</v>
      </c>
      <c r="E14" s="255" t="s">
        <v>645</v>
      </c>
      <c r="F14" s="255" t="s">
        <v>1189</v>
      </c>
      <c r="G14" s="255" t="s">
        <v>905</v>
      </c>
      <c r="H14" s="256" t="s">
        <v>1190</v>
      </c>
      <c r="I14" s="256" t="s">
        <v>1191</v>
      </c>
      <c r="J14" s="243"/>
      <c r="K14" s="242"/>
    </row>
    <row r="15" spans="1:11" ht="102">
      <c r="A15" s="242"/>
      <c r="B15" s="244"/>
      <c r="C15" s="303" t="s">
        <v>1192</v>
      </c>
      <c r="D15" s="250" t="s">
        <v>1193</v>
      </c>
      <c r="E15" s="250" t="s">
        <v>645</v>
      </c>
      <c r="F15" s="250" t="s">
        <v>1194</v>
      </c>
      <c r="G15" s="250" t="s">
        <v>924</v>
      </c>
      <c r="H15" s="251" t="s">
        <v>1195</v>
      </c>
      <c r="I15" s="251" t="s">
        <v>1196</v>
      </c>
      <c r="J15" s="243"/>
      <c r="K15" s="242"/>
    </row>
    <row r="16" spans="1:11" ht="102">
      <c r="A16" s="242"/>
      <c r="B16" s="244"/>
      <c r="C16" s="304" t="s">
        <v>1197</v>
      </c>
      <c r="D16" s="255" t="s">
        <v>1198</v>
      </c>
      <c r="E16" s="255" t="s">
        <v>645</v>
      </c>
      <c r="F16" s="255" t="s">
        <v>1199</v>
      </c>
      <c r="G16" s="255" t="s">
        <v>924</v>
      </c>
      <c r="H16" s="256" t="s">
        <v>1200</v>
      </c>
      <c r="I16" s="256" t="s">
        <v>1201</v>
      </c>
      <c r="J16" s="243"/>
      <c r="K16" s="242"/>
    </row>
    <row r="17" spans="1:11" ht="153">
      <c r="A17" s="242"/>
      <c r="B17" s="244"/>
      <c r="C17" s="303" t="s">
        <v>1202</v>
      </c>
      <c r="D17" s="250" t="s">
        <v>1203</v>
      </c>
      <c r="E17" s="250" t="s">
        <v>1204</v>
      </c>
      <c r="F17" s="250" t="s">
        <v>1205</v>
      </c>
      <c r="G17" s="250" t="s">
        <v>905</v>
      </c>
      <c r="H17" s="251" t="s">
        <v>1206</v>
      </c>
      <c r="I17" s="251" t="s">
        <v>1207</v>
      </c>
      <c r="J17" s="243"/>
      <c r="K17" s="242"/>
    </row>
    <row r="18" spans="1:11" ht="191.25">
      <c r="A18" s="242"/>
      <c r="B18" s="244"/>
      <c r="C18" s="305" t="s">
        <v>1208</v>
      </c>
      <c r="D18" s="255" t="s">
        <v>1209</v>
      </c>
      <c r="E18" s="255" t="s">
        <v>645</v>
      </c>
      <c r="F18" s="255" t="s">
        <v>1210</v>
      </c>
      <c r="G18" s="255" t="s">
        <v>1211</v>
      </c>
      <c r="H18" s="256" t="s">
        <v>1212</v>
      </c>
      <c r="I18" s="256" t="s">
        <v>1213</v>
      </c>
      <c r="J18" s="243"/>
      <c r="K18" s="242"/>
    </row>
    <row r="19" spans="1:11" ht="48.75" customHeight="1">
      <c r="A19" s="242"/>
      <c r="B19" s="243"/>
      <c r="C19" s="306" t="s">
        <v>1214</v>
      </c>
      <c r="D19" s="250" t="s">
        <v>1215</v>
      </c>
      <c r="E19" s="250" t="s">
        <v>645</v>
      </c>
      <c r="F19" s="250" t="s">
        <v>1216</v>
      </c>
      <c r="G19" s="250" t="s">
        <v>1217</v>
      </c>
      <c r="H19" s="251" t="s">
        <v>1218</v>
      </c>
      <c r="I19" s="251" t="s">
        <v>1219</v>
      </c>
      <c r="J19" s="243"/>
      <c r="K19" s="242"/>
    </row>
    <row r="20" spans="1:11" ht="47.25" customHeight="1">
      <c r="A20" s="242"/>
      <c r="B20" s="244"/>
      <c r="C20" s="307" t="s">
        <v>1220</v>
      </c>
      <c r="D20" s="260" t="s">
        <v>1221</v>
      </c>
      <c r="E20" s="260" t="s">
        <v>1222</v>
      </c>
      <c r="F20" s="260" t="s">
        <v>956</v>
      </c>
      <c r="G20" s="260" t="s">
        <v>1223</v>
      </c>
      <c r="H20" s="261" t="s">
        <v>1224</v>
      </c>
      <c r="I20" s="261" t="s">
        <v>1225</v>
      </c>
      <c r="J20" s="243"/>
      <c r="K20" s="242"/>
    </row>
    <row r="21" spans="1:11" ht="4.5" customHeight="1">
      <c r="A21" s="242"/>
      <c r="B21" s="244"/>
      <c r="C21" s="301" t="s">
        <v>1226</v>
      </c>
      <c r="D21" s="817"/>
      <c r="E21" s="779"/>
      <c r="F21" s="779"/>
      <c r="G21" s="779"/>
      <c r="H21" s="779"/>
      <c r="I21" s="779"/>
      <c r="J21" s="243"/>
      <c r="K21" s="242"/>
    </row>
    <row r="22" spans="1:11" ht="12.75">
      <c r="A22" s="242"/>
      <c r="B22" s="244"/>
      <c r="C22" s="267" t="s">
        <v>16</v>
      </c>
      <c r="D22" s="267" t="s">
        <v>17</v>
      </c>
      <c r="E22" s="246" t="s">
        <v>1227</v>
      </c>
      <c r="F22" s="267" t="s">
        <v>1228</v>
      </c>
      <c r="G22" s="267" t="s">
        <v>1149</v>
      </c>
      <c r="H22" s="302" t="s">
        <v>20</v>
      </c>
      <c r="I22" s="248"/>
      <c r="J22" s="243"/>
      <c r="K22" s="242"/>
    </row>
    <row r="23" spans="1:11" ht="25.5">
      <c r="A23" s="242"/>
      <c r="B23" s="244"/>
      <c r="C23" s="303" t="s">
        <v>1229</v>
      </c>
      <c r="D23" s="250" t="s">
        <v>1230</v>
      </c>
      <c r="E23" s="250" t="s">
        <v>1231</v>
      </c>
      <c r="F23" s="250" t="s">
        <v>1232</v>
      </c>
      <c r="G23" s="250" t="s">
        <v>924</v>
      </c>
      <c r="H23" s="251"/>
      <c r="I23" s="251"/>
      <c r="J23" s="243"/>
      <c r="K23" s="242"/>
    </row>
    <row r="24" spans="1:11" ht="63.75">
      <c r="A24" s="242"/>
      <c r="B24" s="244"/>
      <c r="C24" s="304" t="s">
        <v>1233</v>
      </c>
      <c r="D24" s="255" t="s">
        <v>1230</v>
      </c>
      <c r="E24" s="255" t="s">
        <v>1234</v>
      </c>
      <c r="F24" s="255" t="s">
        <v>1235</v>
      </c>
      <c r="G24" s="255" t="s">
        <v>924</v>
      </c>
      <c r="H24" s="256"/>
      <c r="I24" s="256"/>
      <c r="J24" s="243"/>
      <c r="K24" s="242"/>
    </row>
    <row r="25" spans="1:11" ht="12.75">
      <c r="A25" s="242"/>
      <c r="B25" s="243"/>
      <c r="C25" s="308" t="s">
        <v>1236</v>
      </c>
      <c r="D25" s="309" t="s">
        <v>1237</v>
      </c>
      <c r="E25" s="818"/>
      <c r="F25" s="773"/>
      <c r="G25" s="773"/>
      <c r="H25" s="773"/>
      <c r="I25" s="264"/>
      <c r="J25" s="243"/>
      <c r="K25" s="242"/>
    </row>
    <row r="26" spans="1:11" ht="16.5" customHeight="1">
      <c r="A26" s="242"/>
      <c r="B26" s="243"/>
      <c r="C26" s="310" t="s">
        <v>16</v>
      </c>
      <c r="D26" s="267" t="s">
        <v>17</v>
      </c>
      <c r="E26" s="267" t="s">
        <v>85</v>
      </c>
      <c r="F26" s="267" t="s">
        <v>18</v>
      </c>
      <c r="G26" s="819" t="s">
        <v>86</v>
      </c>
      <c r="H26" s="820"/>
      <c r="I26" s="311" t="s">
        <v>21</v>
      </c>
      <c r="J26" s="243"/>
      <c r="K26" s="242"/>
    </row>
    <row r="27" spans="1:11" ht="25.5">
      <c r="A27" s="242"/>
      <c r="B27" s="243"/>
      <c r="C27" s="306" t="s">
        <v>1238</v>
      </c>
      <c r="D27" s="250" t="s">
        <v>1239</v>
      </c>
      <c r="E27" s="250">
        <v>2</v>
      </c>
      <c r="F27" s="250" t="s">
        <v>1240</v>
      </c>
      <c r="G27" s="821"/>
      <c r="H27" s="785"/>
      <c r="I27" s="251" t="s">
        <v>1241</v>
      </c>
      <c r="J27" s="243"/>
      <c r="K27" s="242"/>
    </row>
    <row r="28" spans="1:11" ht="25.5">
      <c r="A28" s="242"/>
      <c r="B28" s="243"/>
      <c r="C28" s="312" t="s">
        <v>1242</v>
      </c>
      <c r="D28" s="255" t="s">
        <v>1243</v>
      </c>
      <c r="E28" s="255">
        <v>3</v>
      </c>
      <c r="F28" s="255" t="s">
        <v>178</v>
      </c>
      <c r="G28" s="822"/>
      <c r="H28" s="785"/>
      <c r="I28" s="256" t="s">
        <v>1244</v>
      </c>
      <c r="J28" s="243"/>
      <c r="K28" s="242"/>
    </row>
    <row r="29" spans="1:11" ht="38.25">
      <c r="A29" s="242"/>
      <c r="B29" s="243"/>
      <c r="C29" s="306" t="s">
        <v>1245</v>
      </c>
      <c r="D29" s="250" t="s">
        <v>1246</v>
      </c>
      <c r="E29" s="250">
        <v>8</v>
      </c>
      <c r="F29" s="250" t="s">
        <v>1247</v>
      </c>
      <c r="G29" s="813" t="s">
        <v>1248</v>
      </c>
      <c r="H29" s="785"/>
      <c r="I29" s="251" t="s">
        <v>1249</v>
      </c>
      <c r="J29" s="243"/>
      <c r="K29" s="242"/>
    </row>
    <row r="30" spans="1:11" ht="38.25">
      <c r="A30" s="242"/>
      <c r="B30" s="243"/>
      <c r="C30" s="312" t="s">
        <v>1250</v>
      </c>
      <c r="D30" s="255" t="s">
        <v>1251</v>
      </c>
      <c r="E30" s="255">
        <v>7</v>
      </c>
      <c r="F30" s="255" t="s">
        <v>1252</v>
      </c>
      <c r="G30" s="808" t="s">
        <v>1253</v>
      </c>
      <c r="H30" s="785"/>
      <c r="I30" s="256" t="s">
        <v>1254</v>
      </c>
      <c r="J30" s="243"/>
      <c r="K30" s="242"/>
    </row>
    <row r="31" spans="1:11" ht="25.5">
      <c r="A31" s="242"/>
      <c r="B31" s="243"/>
      <c r="C31" s="306" t="s">
        <v>1255</v>
      </c>
      <c r="D31" s="250" t="s">
        <v>1256</v>
      </c>
      <c r="E31" s="250">
        <v>4</v>
      </c>
      <c r="F31" s="250" t="s">
        <v>846</v>
      </c>
      <c r="G31" s="813" t="s">
        <v>1257</v>
      </c>
      <c r="H31" s="785"/>
      <c r="I31" s="251" t="s">
        <v>1258</v>
      </c>
      <c r="J31" s="243"/>
      <c r="K31" s="242"/>
    </row>
    <row r="32" spans="1:11" ht="25.5">
      <c r="A32" s="242"/>
      <c r="B32" s="243"/>
      <c r="C32" s="312" t="s">
        <v>1259</v>
      </c>
      <c r="D32" s="255" t="s">
        <v>1260</v>
      </c>
      <c r="E32" s="255">
        <v>4</v>
      </c>
      <c r="F32" s="255" t="s">
        <v>846</v>
      </c>
      <c r="G32" s="808" t="s">
        <v>1261</v>
      </c>
      <c r="H32" s="785"/>
      <c r="I32" s="256" t="s">
        <v>1262</v>
      </c>
      <c r="J32" s="243"/>
      <c r="K32" s="242"/>
    </row>
    <row r="33" spans="1:11" ht="25.5">
      <c r="A33" s="242"/>
      <c r="B33" s="243"/>
      <c r="C33" s="306" t="s">
        <v>1263</v>
      </c>
      <c r="D33" s="250" t="s">
        <v>1264</v>
      </c>
      <c r="E33" s="250">
        <v>5</v>
      </c>
      <c r="F33" s="250" t="s">
        <v>846</v>
      </c>
      <c r="G33" s="813" t="s">
        <v>1265</v>
      </c>
      <c r="H33" s="785"/>
      <c r="I33" s="251" t="s">
        <v>1266</v>
      </c>
      <c r="J33" s="243"/>
      <c r="K33" s="242"/>
    </row>
    <row r="34" spans="1:11" ht="16.5" customHeight="1">
      <c r="A34" s="313"/>
      <c r="B34" s="314"/>
      <c r="C34" s="312" t="s">
        <v>1267</v>
      </c>
      <c r="D34" s="255" t="s">
        <v>1268</v>
      </c>
      <c r="E34" s="255">
        <v>6</v>
      </c>
      <c r="F34" s="255" t="s">
        <v>846</v>
      </c>
      <c r="G34" s="808" t="s">
        <v>1269</v>
      </c>
      <c r="H34" s="785"/>
      <c r="I34" s="256" t="s">
        <v>1270</v>
      </c>
      <c r="J34" s="314"/>
      <c r="K34" s="313"/>
    </row>
    <row r="35" spans="1:11" ht="16.5" customHeight="1">
      <c r="A35" s="242"/>
      <c r="B35" s="243"/>
      <c r="C35" s="306" t="s">
        <v>1271</v>
      </c>
      <c r="D35" s="250" t="s">
        <v>1272</v>
      </c>
      <c r="E35" s="250">
        <v>7</v>
      </c>
      <c r="F35" s="250" t="s">
        <v>846</v>
      </c>
      <c r="G35" s="813" t="s">
        <v>1273</v>
      </c>
      <c r="H35" s="785"/>
      <c r="I35" s="251" t="s">
        <v>1274</v>
      </c>
      <c r="J35" s="243"/>
      <c r="K35" s="242"/>
    </row>
    <row r="36" spans="1:11" ht="16.5" customHeight="1">
      <c r="A36" s="242"/>
      <c r="B36" s="243"/>
      <c r="C36" s="312" t="s">
        <v>1275</v>
      </c>
      <c r="D36" s="255" t="s">
        <v>1276</v>
      </c>
      <c r="E36" s="255">
        <v>4</v>
      </c>
      <c r="F36" s="255" t="s">
        <v>1277</v>
      </c>
      <c r="G36" s="808" t="s">
        <v>1278</v>
      </c>
      <c r="H36" s="785"/>
      <c r="I36" s="256" t="s">
        <v>1279</v>
      </c>
      <c r="J36" s="243"/>
      <c r="K36" s="242"/>
    </row>
    <row r="37" spans="1:11" ht="16.5" customHeight="1">
      <c r="A37" s="242"/>
      <c r="B37" s="243"/>
      <c r="C37" s="306" t="s">
        <v>1280</v>
      </c>
      <c r="D37" s="250" t="s">
        <v>1281</v>
      </c>
      <c r="E37" s="250">
        <v>4</v>
      </c>
      <c r="F37" s="250" t="s">
        <v>1277</v>
      </c>
      <c r="G37" s="813" t="s">
        <v>1282</v>
      </c>
      <c r="H37" s="785"/>
      <c r="I37" s="251" t="s">
        <v>1283</v>
      </c>
      <c r="J37" s="243"/>
      <c r="K37" s="242"/>
    </row>
    <row r="38" spans="1:11" ht="38.25">
      <c r="A38" s="242"/>
      <c r="B38" s="243"/>
      <c r="C38" s="312" t="s">
        <v>1284</v>
      </c>
      <c r="D38" s="255" t="s">
        <v>1285</v>
      </c>
      <c r="E38" s="255">
        <v>7</v>
      </c>
      <c r="F38" s="255" t="s">
        <v>1286</v>
      </c>
      <c r="G38" s="822"/>
      <c r="H38" s="785"/>
      <c r="I38" s="256" t="s">
        <v>1287</v>
      </c>
      <c r="J38" s="243"/>
      <c r="K38" s="242"/>
    </row>
    <row r="39" spans="1:11" ht="38.25">
      <c r="A39" s="242"/>
      <c r="B39" s="243"/>
      <c r="C39" s="306" t="s">
        <v>1288</v>
      </c>
      <c r="D39" s="275" t="s">
        <v>1289</v>
      </c>
      <c r="E39" s="275">
        <v>9</v>
      </c>
      <c r="F39" s="275" t="s">
        <v>1290</v>
      </c>
      <c r="G39" s="821"/>
      <c r="H39" s="785"/>
      <c r="I39" s="251" t="s">
        <v>1291</v>
      </c>
      <c r="J39" s="243"/>
      <c r="K39" s="242"/>
    </row>
    <row r="40" spans="1:11" ht="25.5">
      <c r="A40" s="242"/>
      <c r="B40" s="243"/>
      <c r="C40" s="312" t="s">
        <v>1292</v>
      </c>
      <c r="D40" s="255" t="s">
        <v>1293</v>
      </c>
      <c r="E40" s="255">
        <v>7</v>
      </c>
      <c r="F40" s="255" t="s">
        <v>846</v>
      </c>
      <c r="G40" s="808" t="s">
        <v>1294</v>
      </c>
      <c r="H40" s="785"/>
      <c r="I40" s="256" t="s">
        <v>1295</v>
      </c>
      <c r="J40" s="243"/>
      <c r="K40" s="242"/>
    </row>
    <row r="41" spans="1:11" ht="38.25">
      <c r="A41" s="242"/>
      <c r="B41" s="243"/>
      <c r="C41" s="306" t="s">
        <v>1296</v>
      </c>
      <c r="D41" s="250" t="s">
        <v>1297</v>
      </c>
      <c r="E41" s="250">
        <v>8</v>
      </c>
      <c r="F41" s="250" t="s">
        <v>1298</v>
      </c>
      <c r="G41" s="813" t="s">
        <v>1299</v>
      </c>
      <c r="H41" s="785"/>
      <c r="I41" s="251" t="s">
        <v>1300</v>
      </c>
      <c r="J41" s="243"/>
      <c r="K41" s="242"/>
    </row>
    <row r="42" spans="1:11" ht="25.5">
      <c r="A42" s="242"/>
      <c r="B42" s="243"/>
      <c r="C42" s="312" t="s">
        <v>1301</v>
      </c>
      <c r="D42" s="255" t="s">
        <v>1302</v>
      </c>
      <c r="E42" s="255">
        <v>4</v>
      </c>
      <c r="F42" s="255" t="s">
        <v>1303</v>
      </c>
      <c r="G42" s="822"/>
      <c r="H42" s="785"/>
      <c r="I42" s="256" t="s">
        <v>1304</v>
      </c>
      <c r="J42" s="243"/>
      <c r="K42" s="242"/>
    </row>
    <row r="43" spans="1:11" ht="25.5">
      <c r="A43" s="242"/>
      <c r="B43" s="243"/>
      <c r="C43" s="306" t="s">
        <v>1305</v>
      </c>
      <c r="D43" s="250" t="s">
        <v>1306</v>
      </c>
      <c r="E43" s="250">
        <v>7</v>
      </c>
      <c r="F43" s="250" t="s">
        <v>1277</v>
      </c>
      <c r="G43" s="813" t="s">
        <v>1307</v>
      </c>
      <c r="H43" s="785"/>
      <c r="I43" s="251" t="s">
        <v>1308</v>
      </c>
      <c r="J43" s="243"/>
      <c r="K43" s="242"/>
    </row>
    <row r="44" spans="1:11" ht="63.75">
      <c r="A44" s="242"/>
      <c r="B44" s="243"/>
      <c r="C44" s="312" t="s">
        <v>1309</v>
      </c>
      <c r="D44" s="255" t="s">
        <v>1310</v>
      </c>
      <c r="E44" s="255">
        <v>7</v>
      </c>
      <c r="F44" s="255" t="s">
        <v>846</v>
      </c>
      <c r="G44" s="808" t="s">
        <v>1311</v>
      </c>
      <c r="H44" s="785"/>
      <c r="I44" s="256" t="s">
        <v>1312</v>
      </c>
      <c r="J44" s="243"/>
      <c r="K44" s="242"/>
    </row>
    <row r="45" spans="1:11" ht="25.5">
      <c r="A45" s="242"/>
      <c r="B45" s="243"/>
      <c r="C45" s="306" t="s">
        <v>1313</v>
      </c>
      <c r="D45" s="250" t="s">
        <v>1314</v>
      </c>
      <c r="E45" s="250">
        <v>10</v>
      </c>
      <c r="F45" s="250" t="s">
        <v>1247</v>
      </c>
      <c r="G45" s="813" t="s">
        <v>1315</v>
      </c>
      <c r="H45" s="785"/>
      <c r="I45" s="251" t="s">
        <v>1316</v>
      </c>
      <c r="J45" s="243"/>
      <c r="K45" s="242"/>
    </row>
    <row r="46" spans="1:11" ht="25.5">
      <c r="A46" s="242"/>
      <c r="B46" s="243"/>
      <c r="C46" s="312" t="s">
        <v>1317</v>
      </c>
      <c r="D46" s="255" t="s">
        <v>1318</v>
      </c>
      <c r="E46" s="255">
        <v>6</v>
      </c>
      <c r="F46" s="255" t="s">
        <v>1319</v>
      </c>
      <c r="G46" s="822"/>
      <c r="H46" s="785"/>
      <c r="I46" s="256" t="s">
        <v>1320</v>
      </c>
      <c r="J46" s="243"/>
      <c r="K46" s="242"/>
    </row>
    <row r="47" spans="1:11" ht="51">
      <c r="A47" s="242"/>
      <c r="B47" s="243"/>
      <c r="C47" s="306" t="s">
        <v>1321</v>
      </c>
      <c r="D47" s="250" t="s">
        <v>1322</v>
      </c>
      <c r="E47" s="250">
        <v>3</v>
      </c>
      <c r="F47" s="250" t="s">
        <v>1319</v>
      </c>
      <c r="G47" s="821"/>
      <c r="H47" s="785"/>
      <c r="I47" s="251" t="s">
        <v>1323</v>
      </c>
      <c r="J47" s="243"/>
      <c r="K47" s="242"/>
    </row>
    <row r="48" spans="1:11" ht="63.75">
      <c r="A48" s="242"/>
      <c r="B48" s="243"/>
      <c r="C48" s="312" t="s">
        <v>1324</v>
      </c>
      <c r="D48" s="255" t="s">
        <v>1325</v>
      </c>
      <c r="E48" s="255">
        <v>10</v>
      </c>
      <c r="F48" s="255" t="s">
        <v>1326</v>
      </c>
      <c r="G48" s="808" t="s">
        <v>1327</v>
      </c>
      <c r="H48" s="785"/>
      <c r="I48" s="256" t="s">
        <v>1328</v>
      </c>
      <c r="J48" s="243"/>
      <c r="K48" s="242"/>
    </row>
    <row r="49" spans="1:11" ht="51">
      <c r="A49" s="242"/>
      <c r="B49" s="243"/>
      <c r="C49" s="306" t="s">
        <v>1329</v>
      </c>
      <c r="D49" s="250" t="s">
        <v>1330</v>
      </c>
      <c r="E49" s="250">
        <v>15</v>
      </c>
      <c r="F49" s="250" t="s">
        <v>1247</v>
      </c>
      <c r="G49" s="813" t="s">
        <v>1315</v>
      </c>
      <c r="H49" s="785"/>
      <c r="I49" s="251" t="s">
        <v>1331</v>
      </c>
      <c r="J49" s="243"/>
      <c r="K49" s="242"/>
    </row>
    <row r="50" spans="1:11" ht="51">
      <c r="A50" s="242"/>
      <c r="B50" s="243"/>
      <c r="C50" s="312" t="s">
        <v>1332</v>
      </c>
      <c r="D50" s="255" t="s">
        <v>1333</v>
      </c>
      <c r="E50" s="255">
        <v>9</v>
      </c>
      <c r="F50" s="255" t="s">
        <v>1277</v>
      </c>
      <c r="G50" s="808" t="s">
        <v>1334</v>
      </c>
      <c r="H50" s="785"/>
      <c r="I50" s="256" t="s">
        <v>1335</v>
      </c>
      <c r="J50" s="243"/>
      <c r="K50" s="242"/>
    </row>
    <row r="51" spans="1:11" ht="76.5">
      <c r="A51" s="242"/>
      <c r="B51" s="243"/>
      <c r="C51" s="306" t="s">
        <v>1336</v>
      </c>
      <c r="D51" s="250" t="s">
        <v>1337</v>
      </c>
      <c r="E51" s="250">
        <v>9</v>
      </c>
      <c r="F51" s="250" t="s">
        <v>846</v>
      </c>
      <c r="G51" s="821"/>
      <c r="H51" s="785"/>
      <c r="I51" s="251" t="s">
        <v>1338</v>
      </c>
      <c r="J51" s="243"/>
      <c r="K51" s="242"/>
    </row>
    <row r="52" spans="1:11" ht="12.75">
      <c r="A52" s="242"/>
      <c r="B52" s="243"/>
      <c r="C52" s="315" t="s">
        <v>1236</v>
      </c>
      <c r="D52" s="316" t="s">
        <v>1339</v>
      </c>
      <c r="E52" s="823"/>
      <c r="F52" s="779"/>
      <c r="G52" s="779"/>
      <c r="H52" s="779"/>
      <c r="I52" s="317"/>
      <c r="J52" s="243"/>
      <c r="K52" s="242"/>
    </row>
    <row r="53" spans="1:11" ht="25.5">
      <c r="A53" s="242"/>
      <c r="B53" s="243"/>
      <c r="C53" s="310" t="s">
        <v>16</v>
      </c>
      <c r="D53" s="267" t="s">
        <v>17</v>
      </c>
      <c r="E53" s="267" t="s">
        <v>151</v>
      </c>
      <c r="F53" s="267" t="s">
        <v>18</v>
      </c>
      <c r="G53" s="819" t="s">
        <v>86</v>
      </c>
      <c r="H53" s="820"/>
      <c r="I53" s="318" t="s">
        <v>21</v>
      </c>
      <c r="J53" s="243"/>
      <c r="K53" s="242"/>
    </row>
    <row r="54" spans="1:11" ht="63.75">
      <c r="A54" s="242"/>
      <c r="B54" s="243"/>
      <c r="C54" s="306" t="s">
        <v>1340</v>
      </c>
      <c r="D54" s="250"/>
      <c r="E54" s="250" t="s">
        <v>1341</v>
      </c>
      <c r="F54" s="250" t="s">
        <v>1342</v>
      </c>
      <c r="G54" s="813" t="s">
        <v>1343</v>
      </c>
      <c r="H54" s="785"/>
      <c r="I54" s="251" t="s">
        <v>1344</v>
      </c>
      <c r="J54" s="243"/>
      <c r="K54" s="242"/>
    </row>
    <row r="55" spans="1:11" ht="63.75">
      <c r="A55" s="242"/>
      <c r="B55" s="243"/>
      <c r="C55" s="312" t="s">
        <v>1345</v>
      </c>
      <c r="D55" s="255" t="s">
        <v>1346</v>
      </c>
      <c r="E55" s="255" t="s">
        <v>1347</v>
      </c>
      <c r="F55" s="255" t="s">
        <v>1348</v>
      </c>
      <c r="G55" s="808" t="s">
        <v>1349</v>
      </c>
      <c r="H55" s="785"/>
      <c r="I55" s="256" t="s">
        <v>1350</v>
      </c>
      <c r="J55" s="243"/>
      <c r="K55" s="242"/>
    </row>
    <row r="56" spans="1:11" ht="63.75">
      <c r="A56" s="242"/>
      <c r="B56" s="243"/>
      <c r="C56" s="306" t="s">
        <v>1351</v>
      </c>
      <c r="D56" s="250" t="s">
        <v>1076</v>
      </c>
      <c r="E56" s="250" t="s">
        <v>1347</v>
      </c>
      <c r="F56" s="250" t="s">
        <v>1352</v>
      </c>
      <c r="G56" s="813" t="s">
        <v>1349</v>
      </c>
      <c r="H56" s="785"/>
      <c r="I56" s="251" t="s">
        <v>1353</v>
      </c>
      <c r="J56" s="243"/>
      <c r="K56" s="242"/>
    </row>
    <row r="57" spans="1:11" ht="63.75">
      <c r="A57" s="242"/>
      <c r="B57" s="243"/>
      <c r="C57" s="312" t="s">
        <v>1354</v>
      </c>
      <c r="D57" s="255" t="s">
        <v>1080</v>
      </c>
      <c r="E57" s="255" t="s">
        <v>1355</v>
      </c>
      <c r="F57" s="255" t="s">
        <v>1356</v>
      </c>
      <c r="G57" s="808"/>
      <c r="H57" s="785"/>
      <c r="I57" s="256" t="s">
        <v>1357</v>
      </c>
      <c r="J57" s="243"/>
      <c r="K57" s="242"/>
    </row>
    <row r="58" spans="1:11" ht="63.75">
      <c r="A58" s="242"/>
      <c r="B58" s="243"/>
      <c r="C58" s="306" t="s">
        <v>1358</v>
      </c>
      <c r="D58" s="250" t="s">
        <v>1076</v>
      </c>
      <c r="E58" s="250" t="s">
        <v>1359</v>
      </c>
      <c r="F58" s="250" t="s">
        <v>1352</v>
      </c>
      <c r="G58" s="813" t="s">
        <v>1349</v>
      </c>
      <c r="H58" s="785"/>
      <c r="I58" s="251" t="s">
        <v>1360</v>
      </c>
      <c r="J58" s="243"/>
      <c r="K58" s="242"/>
    </row>
    <row r="59" spans="1:11" ht="63.75">
      <c r="A59" s="242"/>
      <c r="B59" s="243"/>
      <c r="C59" s="312" t="s">
        <v>1361</v>
      </c>
      <c r="D59" s="255" t="s">
        <v>1362</v>
      </c>
      <c r="E59" s="255" t="s">
        <v>1363</v>
      </c>
      <c r="F59" s="255" t="s">
        <v>1364</v>
      </c>
      <c r="G59" s="808"/>
      <c r="H59" s="785"/>
      <c r="I59" s="256" t="s">
        <v>1365</v>
      </c>
      <c r="J59" s="243"/>
      <c r="K59" s="242"/>
    </row>
    <row r="60" spans="1:11" ht="63.75">
      <c r="A60" s="242"/>
      <c r="B60" s="243"/>
      <c r="C60" s="306" t="s">
        <v>1366</v>
      </c>
      <c r="D60" s="250" t="s">
        <v>1367</v>
      </c>
      <c r="E60" s="250" t="s">
        <v>1368</v>
      </c>
      <c r="F60" s="250" t="s">
        <v>1369</v>
      </c>
      <c r="G60" s="813" t="s">
        <v>1343</v>
      </c>
      <c r="H60" s="785"/>
      <c r="I60" s="251" t="s">
        <v>1370</v>
      </c>
      <c r="J60" s="243"/>
      <c r="K60" s="242"/>
    </row>
    <row r="61" spans="1:11" ht="63.75">
      <c r="A61" s="242"/>
      <c r="B61" s="243"/>
      <c r="C61" s="312" t="s">
        <v>1371</v>
      </c>
      <c r="D61" s="255" t="s">
        <v>1346</v>
      </c>
      <c r="E61" s="255" t="s">
        <v>1372</v>
      </c>
      <c r="F61" s="255" t="s">
        <v>1373</v>
      </c>
      <c r="G61" s="808" t="s">
        <v>1349</v>
      </c>
      <c r="H61" s="785"/>
      <c r="I61" s="256" t="s">
        <v>1374</v>
      </c>
      <c r="J61" s="243"/>
      <c r="K61" s="242"/>
    </row>
    <row r="62" spans="1:11" ht="63.75">
      <c r="A62" s="242"/>
      <c r="B62" s="243"/>
      <c r="C62" s="306" t="s">
        <v>1375</v>
      </c>
      <c r="D62" s="250" t="s">
        <v>1076</v>
      </c>
      <c r="E62" s="250" t="s">
        <v>1376</v>
      </c>
      <c r="F62" s="250" t="s">
        <v>1377</v>
      </c>
      <c r="G62" s="813" t="s">
        <v>1349</v>
      </c>
      <c r="H62" s="785"/>
      <c r="I62" s="251" t="s">
        <v>1378</v>
      </c>
      <c r="J62" s="243"/>
      <c r="K62" s="242"/>
    </row>
    <row r="63" spans="1:11" ht="63.75">
      <c r="A63" s="242"/>
      <c r="B63" s="243"/>
      <c r="C63" s="312" t="s">
        <v>1379</v>
      </c>
      <c r="D63" s="255" t="s">
        <v>1380</v>
      </c>
      <c r="E63" s="255" t="s">
        <v>1381</v>
      </c>
      <c r="F63" s="255" t="s">
        <v>1382</v>
      </c>
      <c r="G63" s="808"/>
      <c r="H63" s="785"/>
      <c r="I63" s="256" t="s">
        <v>1383</v>
      </c>
      <c r="J63" s="243"/>
      <c r="K63" s="242"/>
    </row>
    <row r="64" spans="1:11" ht="12.75">
      <c r="A64" s="242"/>
      <c r="B64" s="243"/>
      <c r="C64" s="306" t="s">
        <v>1384</v>
      </c>
      <c r="D64" s="319" t="s">
        <v>1071</v>
      </c>
      <c r="E64" s="320">
        <v>328751</v>
      </c>
      <c r="F64" s="319" t="s">
        <v>1385</v>
      </c>
      <c r="G64" s="816" t="s">
        <v>1349</v>
      </c>
      <c r="H64" s="785"/>
      <c r="I64" s="321" t="s">
        <v>1386</v>
      </c>
      <c r="J64" s="243"/>
      <c r="K64" s="242"/>
    </row>
    <row r="65" spans="1:11" ht="12.75">
      <c r="A65" s="242"/>
      <c r="B65" s="243"/>
      <c r="C65" s="312" t="s">
        <v>1387</v>
      </c>
      <c r="D65" s="322" t="s">
        <v>1122</v>
      </c>
      <c r="E65" s="323">
        <v>328751</v>
      </c>
      <c r="F65" s="322" t="s">
        <v>1388</v>
      </c>
      <c r="G65" s="815" t="s">
        <v>1118</v>
      </c>
      <c r="H65" s="773"/>
      <c r="I65" s="324" t="s">
        <v>1389</v>
      </c>
      <c r="J65" s="243"/>
      <c r="K65" s="242"/>
    </row>
    <row r="66" spans="1:11" ht="12.75">
      <c r="A66" s="242"/>
      <c r="B66" s="243"/>
      <c r="C66" s="315" t="s">
        <v>1125</v>
      </c>
      <c r="D66" s="279"/>
      <c r="E66" s="824"/>
      <c r="F66" s="779"/>
      <c r="G66" s="779"/>
      <c r="H66" s="779"/>
      <c r="I66" s="780"/>
      <c r="J66" s="243"/>
      <c r="K66" s="242"/>
    </row>
    <row r="67" spans="1:11" ht="12.75">
      <c r="A67" s="242"/>
      <c r="B67" s="243"/>
      <c r="C67" s="325" t="s">
        <v>16</v>
      </c>
      <c r="D67" s="318" t="s">
        <v>17</v>
      </c>
      <c r="E67" s="825" t="s">
        <v>180</v>
      </c>
      <c r="F67" s="773"/>
      <c r="G67" s="773"/>
      <c r="H67" s="773"/>
      <c r="I67" s="785"/>
      <c r="J67" s="243"/>
      <c r="K67" s="242"/>
    </row>
    <row r="68" spans="1:11" ht="12.75">
      <c r="A68" s="242"/>
      <c r="B68" s="243"/>
      <c r="C68" s="306" t="s">
        <v>1390</v>
      </c>
      <c r="D68" s="319" t="s">
        <v>1127</v>
      </c>
      <c r="E68" s="816" t="s">
        <v>1391</v>
      </c>
      <c r="F68" s="773"/>
      <c r="G68" s="773"/>
      <c r="H68" s="773"/>
      <c r="I68" s="785"/>
      <c r="J68" s="243"/>
      <c r="K68" s="242"/>
    </row>
    <row r="69" spans="1:11" ht="12.75">
      <c r="A69" s="242"/>
      <c r="B69" s="243"/>
      <c r="C69" s="312" t="s">
        <v>1392</v>
      </c>
      <c r="D69" s="322" t="s">
        <v>1130</v>
      </c>
      <c r="E69" s="815" t="s">
        <v>1131</v>
      </c>
      <c r="F69" s="773"/>
      <c r="G69" s="773"/>
      <c r="H69" s="773"/>
      <c r="I69" s="785"/>
      <c r="J69" s="243"/>
      <c r="K69" s="242"/>
    </row>
    <row r="70" spans="1:11" ht="12.75">
      <c r="A70" s="242"/>
      <c r="B70" s="243"/>
      <c r="C70" s="306" t="s">
        <v>1393</v>
      </c>
      <c r="D70" s="319" t="s">
        <v>1133</v>
      </c>
      <c r="E70" s="809"/>
      <c r="F70" s="773"/>
      <c r="G70" s="773"/>
      <c r="H70" s="773"/>
      <c r="I70" s="773"/>
      <c r="J70" s="243"/>
      <c r="K70" s="242"/>
    </row>
    <row r="71" spans="1:11" ht="12.75">
      <c r="A71" s="242"/>
      <c r="B71" s="243"/>
      <c r="C71" s="312" t="s">
        <v>1134</v>
      </c>
      <c r="D71" s="322" t="s">
        <v>1135</v>
      </c>
      <c r="E71" s="815" t="s">
        <v>1394</v>
      </c>
      <c r="F71" s="773"/>
      <c r="G71" s="773"/>
      <c r="H71" s="773"/>
      <c r="I71" s="785"/>
      <c r="J71" s="243"/>
      <c r="K71" s="242"/>
    </row>
    <row r="72" spans="1:11" ht="12.75">
      <c r="A72" s="242"/>
      <c r="B72" s="243"/>
      <c r="C72" s="306" t="s">
        <v>1395</v>
      </c>
      <c r="D72" s="319" t="s">
        <v>1396</v>
      </c>
      <c r="E72" s="809"/>
      <c r="F72" s="773"/>
      <c r="G72" s="773"/>
      <c r="H72" s="773"/>
      <c r="I72" s="773"/>
      <c r="J72" s="243"/>
      <c r="K72" s="242"/>
    </row>
    <row r="73" spans="1:11" ht="12.75">
      <c r="A73" s="242"/>
      <c r="B73" s="243"/>
      <c r="C73" s="315" t="s">
        <v>188</v>
      </c>
      <c r="D73" s="279"/>
      <c r="E73" s="811"/>
      <c r="F73" s="779"/>
      <c r="G73" s="779"/>
      <c r="H73" s="779"/>
      <c r="I73" s="780"/>
      <c r="J73" s="243"/>
      <c r="K73" s="242"/>
    </row>
    <row r="74" spans="1:11" ht="12.75">
      <c r="A74" s="242"/>
      <c r="B74" s="243"/>
      <c r="C74" s="306" t="s">
        <v>1390</v>
      </c>
      <c r="D74" s="319" t="s">
        <v>1139</v>
      </c>
      <c r="E74" s="816" t="s">
        <v>1140</v>
      </c>
      <c r="F74" s="773"/>
      <c r="G74" s="773"/>
      <c r="H74" s="773"/>
      <c r="I74" s="785"/>
      <c r="J74" s="243"/>
      <c r="K74" s="242"/>
    </row>
    <row r="75" spans="1:11" ht="12.75">
      <c r="A75" s="242"/>
      <c r="B75" s="243"/>
      <c r="C75" s="312" t="s">
        <v>1392</v>
      </c>
      <c r="D75" s="322" t="s">
        <v>1139</v>
      </c>
      <c r="E75" s="815" t="s">
        <v>1141</v>
      </c>
      <c r="F75" s="773"/>
      <c r="G75" s="773"/>
      <c r="H75" s="773"/>
      <c r="I75" s="785"/>
      <c r="J75" s="243"/>
      <c r="K75" s="242"/>
    </row>
    <row r="76" spans="1:11" ht="12.75">
      <c r="A76" s="242"/>
      <c r="B76" s="243"/>
      <c r="C76" s="306" t="s">
        <v>1142</v>
      </c>
      <c r="D76" s="319"/>
      <c r="E76" s="809"/>
      <c r="F76" s="773"/>
      <c r="G76" s="773"/>
      <c r="H76" s="773"/>
      <c r="I76" s="773"/>
      <c r="J76" s="243"/>
      <c r="K76" s="242"/>
    </row>
    <row r="77" spans="1:11" ht="12.75">
      <c r="A77" s="242"/>
      <c r="B77" s="243"/>
      <c r="C77" s="312" t="s">
        <v>1134</v>
      </c>
      <c r="D77" s="322"/>
      <c r="E77" s="810"/>
      <c r="F77" s="773"/>
      <c r="G77" s="773"/>
      <c r="H77" s="773"/>
      <c r="I77" s="773"/>
      <c r="J77" s="243"/>
      <c r="K77" s="242"/>
    </row>
    <row r="78" spans="1:11" ht="12.75">
      <c r="A78" s="242"/>
      <c r="B78" s="243"/>
      <c r="C78" s="306" t="s">
        <v>1397</v>
      </c>
      <c r="D78" s="319" t="s">
        <v>1144</v>
      </c>
      <c r="E78" s="809"/>
      <c r="F78" s="773"/>
      <c r="G78" s="773"/>
      <c r="H78" s="773"/>
      <c r="I78" s="773"/>
      <c r="J78" s="243"/>
      <c r="K78" s="242"/>
    </row>
    <row r="79" spans="1:11" ht="19.5" customHeight="1">
      <c r="A79" s="242"/>
      <c r="B79" s="243"/>
      <c r="C79" s="315" t="s">
        <v>189</v>
      </c>
      <c r="D79" s="279"/>
      <c r="E79" s="811"/>
      <c r="F79" s="779"/>
      <c r="G79" s="779"/>
      <c r="H79" s="779"/>
      <c r="I79" s="780"/>
      <c r="J79" s="243"/>
      <c r="K79" s="242"/>
    </row>
    <row r="80" spans="1:11" ht="12.75">
      <c r="A80" s="242"/>
      <c r="B80" s="243"/>
      <c r="C80" s="326" t="s">
        <v>1398</v>
      </c>
      <c r="D80" s="327" t="s">
        <v>1399</v>
      </c>
      <c r="E80" s="814" t="s">
        <v>1147</v>
      </c>
      <c r="F80" s="777"/>
      <c r="G80" s="777"/>
      <c r="H80" s="777"/>
      <c r="I80" s="782"/>
      <c r="J80" s="243"/>
      <c r="K80" s="242"/>
    </row>
    <row r="81" spans="1:11" ht="12.75">
      <c r="A81" s="242"/>
      <c r="B81" s="243"/>
      <c r="C81" s="249"/>
      <c r="D81" s="250"/>
      <c r="E81" s="250"/>
      <c r="F81" s="250"/>
      <c r="G81" s="250"/>
      <c r="H81" s="250"/>
      <c r="I81" s="271"/>
      <c r="J81" s="243"/>
      <c r="K81" s="242"/>
    </row>
    <row r="82" spans="1:11" ht="12.75">
      <c r="A82" s="242"/>
      <c r="B82" s="242"/>
      <c r="C82" s="293"/>
      <c r="D82" s="294"/>
      <c r="E82" s="294"/>
      <c r="F82" s="294"/>
      <c r="G82" s="294"/>
      <c r="H82" s="294"/>
      <c r="I82" s="295"/>
      <c r="J82" s="242"/>
      <c r="K82" s="242"/>
    </row>
  </sheetData>
  <mergeCells count="59">
    <mergeCell ref="E67:I67"/>
    <mergeCell ref="E68:I68"/>
    <mergeCell ref="E69:I69"/>
    <mergeCell ref="E70:I70"/>
    <mergeCell ref="G62:H62"/>
    <mergeCell ref="G63:H63"/>
    <mergeCell ref="G64:H64"/>
    <mergeCell ref="G65:H65"/>
    <mergeCell ref="E66:I66"/>
    <mergeCell ref="G57:H57"/>
    <mergeCell ref="G58:H58"/>
    <mergeCell ref="G59:H59"/>
    <mergeCell ref="G60:H60"/>
    <mergeCell ref="G61:H61"/>
    <mergeCell ref="E52:H52"/>
    <mergeCell ref="G53:H53"/>
    <mergeCell ref="G54:H54"/>
    <mergeCell ref="G55:H55"/>
    <mergeCell ref="G56:H56"/>
    <mergeCell ref="G47:H47"/>
    <mergeCell ref="G48:H48"/>
    <mergeCell ref="G49:H49"/>
    <mergeCell ref="G50:H50"/>
    <mergeCell ref="G51:H51"/>
    <mergeCell ref="G42:H42"/>
    <mergeCell ref="G43:H43"/>
    <mergeCell ref="G44:H44"/>
    <mergeCell ref="G45:H45"/>
    <mergeCell ref="G46:H46"/>
    <mergeCell ref="G37:H37"/>
    <mergeCell ref="G38:H38"/>
    <mergeCell ref="G39:H39"/>
    <mergeCell ref="G40:H40"/>
    <mergeCell ref="G41:H41"/>
    <mergeCell ref="G32:H32"/>
    <mergeCell ref="G33:H33"/>
    <mergeCell ref="G34:H34"/>
    <mergeCell ref="G35:H35"/>
    <mergeCell ref="G36:H36"/>
    <mergeCell ref="G27:H27"/>
    <mergeCell ref="G28:H28"/>
    <mergeCell ref="G29:H29"/>
    <mergeCell ref="G30:H30"/>
    <mergeCell ref="G31:H31"/>
    <mergeCell ref="C3:I3"/>
    <mergeCell ref="D5:I5"/>
    <mergeCell ref="D21:I21"/>
    <mergeCell ref="E25:H25"/>
    <mergeCell ref="G26:H26"/>
    <mergeCell ref="E78:I78"/>
    <mergeCell ref="E79:I79"/>
    <mergeCell ref="E80:I80"/>
    <mergeCell ref="E71:I71"/>
    <mergeCell ref="E72:I72"/>
    <mergeCell ref="E73:I73"/>
    <mergeCell ref="E74:I74"/>
    <mergeCell ref="E75:I75"/>
    <mergeCell ref="E76:I76"/>
    <mergeCell ref="E77:I77"/>
  </mergeCells>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FF0000"/>
    <outlinePr summaryBelow="0" summaryRight="0"/>
    <pageSetUpPr fitToPage="1"/>
  </sheetPr>
  <dimension ref="A1:K90"/>
  <sheetViews>
    <sheetView workbookViewId="0"/>
  </sheetViews>
  <sheetFormatPr defaultColWidth="12.5703125" defaultRowHeight="15.75" customHeight="1"/>
  <cols>
    <col min="1" max="2" width="2.85546875" customWidth="1"/>
    <col min="3" max="3" width="22.28515625" customWidth="1"/>
    <col min="4" max="4" width="33" customWidth="1"/>
    <col min="5" max="5" width="12.42578125" customWidth="1"/>
    <col min="6" max="6" width="25.5703125" customWidth="1"/>
    <col min="7" max="7" width="39.5703125" customWidth="1"/>
    <col min="8" max="8" width="26.85546875" customWidth="1"/>
    <col min="9" max="9" width="13.7109375" customWidth="1"/>
    <col min="10" max="11" width="2.42578125" customWidth="1"/>
  </cols>
  <sheetData>
    <row r="1" spans="1:11" ht="13.5" customHeight="1">
      <c r="A1" s="328"/>
      <c r="B1" s="178"/>
      <c r="C1" s="179"/>
      <c r="D1" s="180" t="s">
        <v>13</v>
      </c>
      <c r="E1" s="180"/>
      <c r="F1" s="181"/>
      <c r="G1" s="182"/>
      <c r="H1" s="183"/>
      <c r="I1" s="183"/>
      <c r="J1" s="184"/>
      <c r="K1" s="183"/>
    </row>
    <row r="2" spans="1:11" ht="1.5" customHeight="1">
      <c r="A2" s="178"/>
      <c r="B2" s="185"/>
      <c r="C2" s="185"/>
      <c r="D2" s="186"/>
      <c r="E2" s="186"/>
      <c r="F2" s="186"/>
      <c r="G2" s="187"/>
      <c r="H2" s="188"/>
      <c r="I2" s="188"/>
      <c r="J2" s="189"/>
      <c r="K2" s="183"/>
    </row>
    <row r="3" spans="1:11" ht="15">
      <c r="A3" s="178"/>
      <c r="B3" s="185"/>
      <c r="C3" s="783" t="s">
        <v>642</v>
      </c>
      <c r="D3" s="779"/>
      <c r="E3" s="779"/>
      <c r="F3" s="779"/>
      <c r="G3" s="779"/>
      <c r="H3" s="779"/>
      <c r="I3" s="780"/>
      <c r="J3" s="189"/>
      <c r="K3" s="183"/>
    </row>
    <row r="4" spans="1:11" ht="1.5" customHeight="1">
      <c r="A4" s="178"/>
      <c r="B4" s="185"/>
      <c r="C4" s="144"/>
      <c r="D4" s="190"/>
      <c r="E4" s="190"/>
      <c r="F4" s="190"/>
      <c r="G4" s="191"/>
      <c r="H4" s="192"/>
      <c r="I4" s="192"/>
      <c r="J4" s="189"/>
      <c r="K4" s="183"/>
    </row>
    <row r="5" spans="1:11" ht="8.25" customHeight="1">
      <c r="A5" s="193"/>
      <c r="B5" s="194"/>
      <c r="C5" s="195" t="s">
        <v>1400</v>
      </c>
      <c r="D5" s="196"/>
      <c r="E5" s="196"/>
      <c r="F5" s="196"/>
      <c r="G5" s="196"/>
      <c r="H5" s="197"/>
      <c r="I5" s="198"/>
      <c r="J5" s="199"/>
      <c r="K5" s="193"/>
    </row>
    <row r="6" spans="1:11" ht="7.5" customHeight="1">
      <c r="A6" s="193"/>
      <c r="B6" s="194"/>
      <c r="C6" s="200" t="s">
        <v>16</v>
      </c>
      <c r="D6" s="201" t="s">
        <v>17</v>
      </c>
      <c r="E6" s="201" t="s">
        <v>18</v>
      </c>
      <c r="F6" s="201" t="s">
        <v>19</v>
      </c>
      <c r="G6" s="202" t="s">
        <v>20</v>
      </c>
      <c r="H6" s="203" t="s">
        <v>21</v>
      </c>
      <c r="I6" s="204" t="s">
        <v>22</v>
      </c>
      <c r="J6" s="205"/>
      <c r="K6" s="193"/>
    </row>
    <row r="7" spans="1:11" ht="41.25" customHeight="1">
      <c r="A7" s="206"/>
      <c r="B7" s="207"/>
      <c r="C7" s="329" t="s">
        <v>1401</v>
      </c>
      <c r="D7" s="187" t="s">
        <v>1402</v>
      </c>
      <c r="E7" s="187" t="s">
        <v>1403</v>
      </c>
      <c r="F7" s="187" t="s">
        <v>1404</v>
      </c>
      <c r="G7" s="187" t="s">
        <v>1405</v>
      </c>
      <c r="H7" s="330" t="s">
        <v>1406</v>
      </c>
      <c r="I7" s="210"/>
      <c r="J7" s="187"/>
      <c r="K7" s="182"/>
    </row>
    <row r="8" spans="1:11" ht="35.25" customHeight="1">
      <c r="A8" s="206"/>
      <c r="B8" s="207"/>
      <c r="C8" s="331" t="s">
        <v>1407</v>
      </c>
      <c r="D8" s="212" t="s">
        <v>1408</v>
      </c>
      <c r="E8" s="212" t="s">
        <v>1409</v>
      </c>
      <c r="F8" s="212" t="s">
        <v>1410</v>
      </c>
      <c r="G8" s="212" t="s">
        <v>1411</v>
      </c>
      <c r="H8" s="332" t="s">
        <v>1412</v>
      </c>
      <c r="I8" s="214"/>
      <c r="J8" s="187"/>
      <c r="K8" s="182"/>
    </row>
    <row r="9" spans="1:11" ht="26.25" customHeight="1">
      <c r="A9" s="206"/>
      <c r="B9" s="207"/>
      <c r="C9" s="329" t="s">
        <v>1413</v>
      </c>
      <c r="D9" s="215" t="s">
        <v>1414</v>
      </c>
      <c r="E9" s="187" t="s">
        <v>1403</v>
      </c>
      <c r="F9" s="187" t="s">
        <v>1415</v>
      </c>
      <c r="G9" s="187" t="s">
        <v>1416</v>
      </c>
      <c r="H9" s="330" t="s">
        <v>1417</v>
      </c>
      <c r="I9" s="210"/>
      <c r="J9" s="187"/>
      <c r="K9" s="182" t="s">
        <v>13</v>
      </c>
    </row>
    <row r="10" spans="1:11" ht="89.25">
      <c r="A10" s="206"/>
      <c r="B10" s="207"/>
      <c r="C10" s="331" t="s">
        <v>1418</v>
      </c>
      <c r="D10" s="212" t="s">
        <v>1419</v>
      </c>
      <c r="E10" s="212" t="s">
        <v>1403</v>
      </c>
      <c r="F10" s="212" t="s">
        <v>1420</v>
      </c>
      <c r="G10" s="212" t="s">
        <v>1421</v>
      </c>
      <c r="H10" s="332" t="s">
        <v>1422</v>
      </c>
      <c r="I10" s="214"/>
      <c r="J10" s="187"/>
      <c r="K10" s="182"/>
    </row>
    <row r="11" spans="1:11" ht="76.5">
      <c r="A11" s="206"/>
      <c r="B11" s="207"/>
      <c r="C11" s="329" t="s">
        <v>1423</v>
      </c>
      <c r="D11" s="187" t="s">
        <v>1424</v>
      </c>
      <c r="E11" s="187" t="s">
        <v>1425</v>
      </c>
      <c r="F11" s="187" t="s">
        <v>1426</v>
      </c>
      <c r="G11" s="187" t="s">
        <v>1427</v>
      </c>
      <c r="H11" s="330" t="s">
        <v>1428</v>
      </c>
      <c r="I11" s="210"/>
      <c r="J11" s="187"/>
      <c r="K11" s="182"/>
    </row>
    <row r="12" spans="1:11" ht="89.25">
      <c r="A12" s="206"/>
      <c r="B12" s="207"/>
      <c r="C12" s="331" t="s">
        <v>1429</v>
      </c>
      <c r="D12" s="212" t="s">
        <v>1430</v>
      </c>
      <c r="E12" s="212" t="s">
        <v>1403</v>
      </c>
      <c r="F12" s="212" t="s">
        <v>1431</v>
      </c>
      <c r="G12" s="212" t="s">
        <v>1432</v>
      </c>
      <c r="H12" s="332" t="s">
        <v>1433</v>
      </c>
      <c r="I12" s="214"/>
      <c r="J12" s="187"/>
      <c r="K12" s="182"/>
    </row>
    <row r="13" spans="1:11" ht="153">
      <c r="A13" s="206"/>
      <c r="B13" s="207"/>
      <c r="C13" s="329" t="s">
        <v>1434</v>
      </c>
      <c r="D13" s="187" t="s">
        <v>1435</v>
      </c>
      <c r="E13" s="187" t="s">
        <v>1403</v>
      </c>
      <c r="F13" s="187" t="s">
        <v>1415</v>
      </c>
      <c r="G13" s="187" t="s">
        <v>1436</v>
      </c>
      <c r="H13" s="330" t="s">
        <v>1437</v>
      </c>
      <c r="I13" s="210"/>
      <c r="J13" s="187"/>
      <c r="K13" s="182"/>
    </row>
    <row r="14" spans="1:11" ht="127.5">
      <c r="A14" s="206"/>
      <c r="B14" s="207"/>
      <c r="C14" s="331" t="s">
        <v>1438</v>
      </c>
      <c r="D14" s="212" t="s">
        <v>1439</v>
      </c>
      <c r="E14" s="212" t="s">
        <v>1440</v>
      </c>
      <c r="F14" s="212" t="s">
        <v>1441</v>
      </c>
      <c r="G14" s="212" t="s">
        <v>1442</v>
      </c>
      <c r="H14" s="332" t="s">
        <v>1443</v>
      </c>
      <c r="I14" s="214"/>
      <c r="J14" s="187"/>
      <c r="K14" s="182"/>
    </row>
    <row r="15" spans="1:11" ht="12.75">
      <c r="A15" s="206"/>
      <c r="B15" s="207"/>
      <c r="C15" s="329"/>
      <c r="D15" s="187"/>
      <c r="E15" s="187"/>
      <c r="F15" s="187"/>
      <c r="G15" s="187"/>
      <c r="H15" s="330"/>
      <c r="I15" s="210"/>
      <c r="J15" s="187"/>
      <c r="K15" s="182"/>
    </row>
    <row r="16" spans="1:11" ht="18" customHeight="1">
      <c r="A16" s="206"/>
      <c r="B16" s="207"/>
      <c r="C16" s="331"/>
      <c r="D16" s="212"/>
      <c r="E16" s="212"/>
      <c r="F16" s="212"/>
      <c r="G16" s="212"/>
      <c r="H16" s="332"/>
      <c r="I16" s="214"/>
      <c r="J16" s="187"/>
      <c r="K16" s="182"/>
    </row>
    <row r="17" spans="1:11" ht="12.75">
      <c r="A17" s="206"/>
      <c r="B17" s="207"/>
      <c r="C17" s="329"/>
      <c r="D17" s="187"/>
      <c r="E17" s="187"/>
      <c r="F17" s="187"/>
      <c r="G17" s="187"/>
      <c r="H17" s="330"/>
      <c r="I17" s="210"/>
      <c r="J17" s="187"/>
      <c r="K17" s="182"/>
    </row>
    <row r="18" spans="1:11" ht="18" customHeight="1">
      <c r="A18" s="206"/>
      <c r="B18" s="207"/>
      <c r="C18" s="331"/>
      <c r="D18" s="212"/>
      <c r="E18" s="212"/>
      <c r="F18" s="216"/>
      <c r="G18" s="212"/>
      <c r="H18" s="332"/>
      <c r="I18" s="214"/>
      <c r="J18" s="187"/>
      <c r="K18" s="182"/>
    </row>
    <row r="19" spans="1:11" ht="12.75">
      <c r="A19" s="217"/>
      <c r="B19" s="218"/>
      <c r="C19" s="329"/>
      <c r="D19" s="205"/>
      <c r="E19" s="187"/>
      <c r="F19" s="187"/>
      <c r="G19" s="187"/>
      <c r="H19" s="333"/>
      <c r="I19" s="210"/>
      <c r="J19" s="187"/>
      <c r="K19" s="182"/>
    </row>
    <row r="20" spans="1:11" ht="4.5" customHeight="1">
      <c r="A20" s="193"/>
      <c r="B20" s="194"/>
      <c r="C20" s="220" t="s">
        <v>1444</v>
      </c>
      <c r="D20" s="221"/>
      <c r="E20" s="221"/>
      <c r="F20" s="221"/>
      <c r="G20" s="221"/>
      <c r="H20" s="222"/>
      <c r="I20" s="223"/>
      <c r="J20" s="194"/>
      <c r="K20" s="193"/>
    </row>
    <row r="21" spans="1:11" ht="9" customHeight="1">
      <c r="A21" s="193"/>
      <c r="B21" s="194"/>
      <c r="C21" s="200" t="s">
        <v>16</v>
      </c>
      <c r="D21" s="201" t="s">
        <v>17</v>
      </c>
      <c r="E21" s="201" t="s">
        <v>85</v>
      </c>
      <c r="F21" s="201" t="s">
        <v>18</v>
      </c>
      <c r="G21" s="201" t="s">
        <v>706</v>
      </c>
      <c r="H21" s="200" t="s">
        <v>21</v>
      </c>
      <c r="I21" s="224" t="s">
        <v>87</v>
      </c>
      <c r="J21" s="225"/>
      <c r="K21" s="193"/>
    </row>
    <row r="22" spans="1:11" ht="38.25">
      <c r="A22" s="206"/>
      <c r="B22" s="207"/>
      <c r="C22" s="329" t="s">
        <v>1445</v>
      </c>
      <c r="D22" s="187" t="s">
        <v>1446</v>
      </c>
      <c r="E22" s="187">
        <v>4</v>
      </c>
      <c r="F22" s="187" t="s">
        <v>1447</v>
      </c>
      <c r="G22" s="187"/>
      <c r="H22" s="330" t="s">
        <v>1448</v>
      </c>
      <c r="I22" s="210"/>
      <c r="J22" s="187"/>
      <c r="K22" s="182"/>
    </row>
    <row r="23" spans="1:11" ht="25.5">
      <c r="A23" s="206"/>
      <c r="B23" s="207"/>
      <c r="C23" s="331" t="s">
        <v>1449</v>
      </c>
      <c r="D23" s="212" t="s">
        <v>1450</v>
      </c>
      <c r="E23" s="212">
        <v>10</v>
      </c>
      <c r="F23" s="212" t="s">
        <v>1451</v>
      </c>
      <c r="G23" s="212" t="s">
        <v>1452</v>
      </c>
      <c r="H23" s="332" t="s">
        <v>1453</v>
      </c>
      <c r="I23" s="214"/>
      <c r="J23" s="187"/>
      <c r="K23" s="182"/>
    </row>
    <row r="24" spans="1:11" ht="25.5">
      <c r="A24" s="206"/>
      <c r="B24" s="207"/>
      <c r="C24" s="329" t="s">
        <v>1454</v>
      </c>
      <c r="D24" s="187" t="s">
        <v>1455</v>
      </c>
      <c r="E24" s="187">
        <v>2</v>
      </c>
      <c r="F24" s="187" t="s">
        <v>1447</v>
      </c>
      <c r="G24" s="187"/>
      <c r="H24" s="330" t="s">
        <v>1456</v>
      </c>
      <c r="I24" s="210"/>
      <c r="J24" s="187"/>
      <c r="K24" s="182"/>
    </row>
    <row r="25" spans="1:11" ht="38.25">
      <c r="A25" s="206"/>
      <c r="B25" s="207"/>
      <c r="C25" s="331" t="s">
        <v>1457</v>
      </c>
      <c r="D25" s="212" t="s">
        <v>1458</v>
      </c>
      <c r="E25" s="212" t="s">
        <v>205</v>
      </c>
      <c r="F25" s="212" t="s">
        <v>1459</v>
      </c>
      <c r="G25" s="212"/>
      <c r="H25" s="332" t="s">
        <v>1460</v>
      </c>
      <c r="I25" s="214"/>
      <c r="J25" s="187"/>
      <c r="K25" s="182"/>
    </row>
    <row r="26" spans="1:11" ht="38.25">
      <c r="A26" s="206"/>
      <c r="B26" s="207"/>
      <c r="C26" s="329" t="s">
        <v>1461</v>
      </c>
      <c r="D26" s="187" t="s">
        <v>1462</v>
      </c>
      <c r="E26" s="187">
        <v>3</v>
      </c>
      <c r="F26" s="187" t="s">
        <v>1463</v>
      </c>
      <c r="G26" s="187"/>
      <c r="H26" s="330" t="s">
        <v>1464</v>
      </c>
      <c r="I26" s="210"/>
      <c r="J26" s="187"/>
      <c r="K26" s="182"/>
    </row>
    <row r="27" spans="1:11" ht="25.5">
      <c r="A27" s="206"/>
      <c r="B27" s="207"/>
      <c r="C27" s="331" t="s">
        <v>1465</v>
      </c>
      <c r="D27" s="212" t="s">
        <v>1466</v>
      </c>
      <c r="E27" s="212">
        <v>10</v>
      </c>
      <c r="F27" s="212" t="s">
        <v>1467</v>
      </c>
      <c r="G27" s="212"/>
      <c r="H27" s="332" t="s">
        <v>1468</v>
      </c>
      <c r="I27" s="214"/>
      <c r="J27" s="187"/>
      <c r="K27" s="182"/>
    </row>
    <row r="28" spans="1:11" ht="51">
      <c r="A28" s="206"/>
      <c r="B28" s="207"/>
      <c r="C28" s="329" t="s">
        <v>1469</v>
      </c>
      <c r="D28" s="187" t="s">
        <v>1470</v>
      </c>
      <c r="E28" s="187">
        <v>5</v>
      </c>
      <c r="F28" s="187" t="s">
        <v>1467</v>
      </c>
      <c r="G28" s="187"/>
      <c r="H28" s="330" t="s">
        <v>1471</v>
      </c>
      <c r="I28" s="210"/>
      <c r="J28" s="187"/>
      <c r="K28" s="182"/>
    </row>
    <row r="29" spans="1:11" ht="27" customHeight="1">
      <c r="A29" s="206"/>
      <c r="B29" s="207"/>
      <c r="C29" s="331" t="s">
        <v>1472</v>
      </c>
      <c r="D29" s="212" t="s">
        <v>1473</v>
      </c>
      <c r="E29" s="212">
        <v>4</v>
      </c>
      <c r="F29" s="212" t="s">
        <v>1463</v>
      </c>
      <c r="G29" s="212"/>
      <c r="H29" s="332" t="s">
        <v>1474</v>
      </c>
      <c r="I29" s="214"/>
      <c r="J29" s="187"/>
      <c r="K29" s="182"/>
    </row>
    <row r="30" spans="1:11" ht="38.25">
      <c r="A30" s="206"/>
      <c r="B30" s="207"/>
      <c r="C30" s="329" t="s">
        <v>1475</v>
      </c>
      <c r="D30" s="187" t="s">
        <v>1476</v>
      </c>
      <c r="E30" s="187">
        <v>5</v>
      </c>
      <c r="F30" s="187" t="s">
        <v>1477</v>
      </c>
      <c r="G30" s="187"/>
      <c r="H30" s="330" t="s">
        <v>1478</v>
      </c>
      <c r="I30" s="210"/>
      <c r="J30" s="187"/>
      <c r="K30" s="182"/>
    </row>
    <row r="31" spans="1:11" ht="38.25">
      <c r="A31" s="206"/>
      <c r="B31" s="207"/>
      <c r="C31" s="331" t="s">
        <v>1479</v>
      </c>
      <c r="D31" s="212" t="s">
        <v>1480</v>
      </c>
      <c r="E31" s="212">
        <v>7</v>
      </c>
      <c r="F31" s="212" t="s">
        <v>1481</v>
      </c>
      <c r="G31" s="212"/>
      <c r="H31" s="332" t="s">
        <v>1482</v>
      </c>
      <c r="I31" s="214"/>
      <c r="J31" s="187"/>
      <c r="K31" s="182"/>
    </row>
    <row r="32" spans="1:11" ht="21" customHeight="1">
      <c r="A32" s="206"/>
      <c r="B32" s="207"/>
      <c r="C32" s="329" t="s">
        <v>1483</v>
      </c>
      <c r="D32" s="187" t="s">
        <v>1484</v>
      </c>
      <c r="E32" s="187">
        <v>8</v>
      </c>
      <c r="F32" s="187" t="s">
        <v>1467</v>
      </c>
      <c r="G32" s="187"/>
      <c r="H32" s="330" t="s">
        <v>1485</v>
      </c>
      <c r="I32" s="210"/>
      <c r="J32" s="187"/>
      <c r="K32" s="182"/>
    </row>
    <row r="33" spans="1:11" ht="30" customHeight="1">
      <c r="A33" s="206"/>
      <c r="B33" s="207"/>
      <c r="C33" s="331" t="s">
        <v>1486</v>
      </c>
      <c r="D33" s="212" t="s">
        <v>1487</v>
      </c>
      <c r="E33" s="212">
        <v>7</v>
      </c>
      <c r="F33" s="212" t="s">
        <v>1467</v>
      </c>
      <c r="G33" s="212"/>
      <c r="H33" s="332" t="s">
        <v>1488</v>
      </c>
      <c r="I33" s="214"/>
      <c r="J33" s="187"/>
      <c r="K33" s="182"/>
    </row>
    <row r="34" spans="1:11" ht="21" customHeight="1">
      <c r="A34" s="206"/>
      <c r="B34" s="207"/>
      <c r="C34" s="329" t="s">
        <v>1489</v>
      </c>
      <c r="D34" s="187" t="s">
        <v>1490</v>
      </c>
      <c r="E34" s="187">
        <v>6</v>
      </c>
      <c r="F34" s="187" t="s">
        <v>1491</v>
      </c>
      <c r="G34" s="187"/>
      <c r="H34" s="330" t="s">
        <v>1492</v>
      </c>
      <c r="I34" s="210"/>
      <c r="J34" s="187"/>
      <c r="K34" s="182"/>
    </row>
    <row r="35" spans="1:11" ht="30" customHeight="1">
      <c r="A35" s="206"/>
      <c r="B35" s="207"/>
      <c r="C35" s="331" t="s">
        <v>1493</v>
      </c>
      <c r="D35" s="212" t="s">
        <v>1494</v>
      </c>
      <c r="E35" s="212">
        <v>6</v>
      </c>
      <c r="F35" s="212" t="s">
        <v>1491</v>
      </c>
      <c r="G35" s="212"/>
      <c r="H35" s="332" t="s">
        <v>1495</v>
      </c>
      <c r="I35" s="214"/>
      <c r="J35" s="187"/>
      <c r="K35" s="182"/>
    </row>
    <row r="36" spans="1:11" ht="38.25">
      <c r="A36" s="206"/>
      <c r="B36" s="207"/>
      <c r="C36" s="329" t="s">
        <v>1496</v>
      </c>
      <c r="D36" s="187" t="s">
        <v>1497</v>
      </c>
      <c r="E36" s="187">
        <v>5</v>
      </c>
      <c r="F36" s="187" t="s">
        <v>1498</v>
      </c>
      <c r="G36" s="205"/>
      <c r="H36" s="330" t="s">
        <v>1499</v>
      </c>
      <c r="I36" s="210"/>
      <c r="J36" s="187"/>
      <c r="K36" s="182"/>
    </row>
    <row r="37" spans="1:11" ht="25.5">
      <c r="A37" s="206"/>
      <c r="B37" s="207"/>
      <c r="C37" s="331" t="s">
        <v>1500</v>
      </c>
      <c r="D37" s="212" t="s">
        <v>1501</v>
      </c>
      <c r="E37" s="212">
        <v>7</v>
      </c>
      <c r="F37" s="212" t="s">
        <v>1477</v>
      </c>
      <c r="G37" s="212"/>
      <c r="H37" s="332" t="s">
        <v>1502</v>
      </c>
      <c r="I37" s="214"/>
      <c r="J37" s="187"/>
      <c r="K37" s="182"/>
    </row>
    <row r="38" spans="1:11" ht="51">
      <c r="A38" s="206"/>
      <c r="B38" s="207"/>
      <c r="C38" s="329" t="s">
        <v>1503</v>
      </c>
      <c r="D38" s="187" t="s">
        <v>1504</v>
      </c>
      <c r="E38" s="187">
        <v>3</v>
      </c>
      <c r="F38" s="187" t="s">
        <v>1505</v>
      </c>
      <c r="G38" s="187"/>
      <c r="H38" s="330" t="s">
        <v>1506</v>
      </c>
      <c r="I38" s="210"/>
      <c r="J38" s="187"/>
      <c r="K38" s="182"/>
    </row>
    <row r="39" spans="1:11" ht="38.25">
      <c r="A39" s="206"/>
      <c r="B39" s="207"/>
      <c r="C39" s="331" t="s">
        <v>1507</v>
      </c>
      <c r="D39" s="212" t="s">
        <v>1508</v>
      </c>
      <c r="E39" s="212">
        <v>4</v>
      </c>
      <c r="F39" s="212" t="s">
        <v>1459</v>
      </c>
      <c r="G39" s="212"/>
      <c r="H39" s="332" t="s">
        <v>1509</v>
      </c>
      <c r="I39" s="214"/>
      <c r="J39" s="187"/>
      <c r="K39" s="182"/>
    </row>
    <row r="40" spans="1:11" ht="51">
      <c r="A40" s="206"/>
      <c r="B40" s="207"/>
      <c r="C40" s="329" t="s">
        <v>1510</v>
      </c>
      <c r="D40" s="187" t="s">
        <v>1511</v>
      </c>
      <c r="E40" s="187">
        <v>9</v>
      </c>
      <c r="F40" s="187" t="s">
        <v>1459</v>
      </c>
      <c r="G40" s="187" t="s">
        <v>1512</v>
      </c>
      <c r="H40" s="330" t="s">
        <v>1513</v>
      </c>
      <c r="I40" s="210"/>
      <c r="J40" s="187"/>
      <c r="K40" s="182"/>
    </row>
    <row r="41" spans="1:11" ht="63.75">
      <c r="A41" s="206"/>
      <c r="B41" s="207"/>
      <c r="C41" s="331" t="s">
        <v>1514</v>
      </c>
      <c r="D41" s="212" t="s">
        <v>1515</v>
      </c>
      <c r="E41" s="212">
        <v>5</v>
      </c>
      <c r="F41" s="212" t="s">
        <v>1403</v>
      </c>
      <c r="G41" s="212"/>
      <c r="H41" s="332" t="s">
        <v>1516</v>
      </c>
      <c r="I41" s="214"/>
      <c r="J41" s="187"/>
      <c r="K41" s="182"/>
    </row>
    <row r="42" spans="1:11" ht="25.5">
      <c r="A42" s="206"/>
      <c r="B42" s="207"/>
      <c r="C42" s="329" t="s">
        <v>1517</v>
      </c>
      <c r="D42" s="187" t="s">
        <v>1518</v>
      </c>
      <c r="E42" s="187">
        <v>3</v>
      </c>
      <c r="F42" s="187" t="s">
        <v>1519</v>
      </c>
      <c r="G42" s="187"/>
      <c r="H42" s="330" t="s">
        <v>1520</v>
      </c>
      <c r="I42" s="210"/>
      <c r="J42" s="187"/>
      <c r="K42" s="182"/>
    </row>
    <row r="43" spans="1:11" ht="25.5">
      <c r="A43" s="206"/>
      <c r="B43" s="207"/>
      <c r="C43" s="331" t="s">
        <v>1521</v>
      </c>
      <c r="D43" s="212" t="s">
        <v>1522</v>
      </c>
      <c r="E43" s="212">
        <v>4</v>
      </c>
      <c r="F43" s="212" t="s">
        <v>1519</v>
      </c>
      <c r="G43" s="212"/>
      <c r="H43" s="332" t="s">
        <v>1523</v>
      </c>
      <c r="I43" s="214"/>
      <c r="J43" s="187"/>
      <c r="K43" s="182"/>
    </row>
    <row r="44" spans="1:11" ht="63.75">
      <c r="A44" s="206"/>
      <c r="B44" s="207"/>
      <c r="C44" s="329" t="s">
        <v>1524</v>
      </c>
      <c r="D44" s="187" t="s">
        <v>1525</v>
      </c>
      <c r="E44" s="187">
        <v>7</v>
      </c>
      <c r="F44" s="187" t="s">
        <v>1526</v>
      </c>
      <c r="G44" s="187"/>
      <c r="H44" s="334" t="s">
        <v>1527</v>
      </c>
      <c r="I44" s="228"/>
      <c r="J44" s="205"/>
      <c r="K44" s="229"/>
    </row>
    <row r="45" spans="1:11" ht="38.25">
      <c r="A45" s="230"/>
      <c r="B45" s="231"/>
      <c r="C45" s="331" t="s">
        <v>1528</v>
      </c>
      <c r="D45" s="216" t="s">
        <v>1529</v>
      </c>
      <c r="E45" s="216">
        <v>9</v>
      </c>
      <c r="F45" s="216" t="s">
        <v>1403</v>
      </c>
      <c r="G45" s="216"/>
      <c r="H45" s="335" t="s">
        <v>1530</v>
      </c>
      <c r="I45" s="233"/>
      <c r="J45" s="205"/>
      <c r="K45" s="229"/>
    </row>
    <row r="46" spans="1:11" ht="38.25">
      <c r="A46" s="230"/>
      <c r="B46" s="231"/>
      <c r="C46" s="329" t="s">
        <v>1531</v>
      </c>
      <c r="D46" s="205" t="s">
        <v>1532</v>
      </c>
      <c r="E46" s="205">
        <v>3</v>
      </c>
      <c r="F46" s="205" t="s">
        <v>1533</v>
      </c>
      <c r="G46" s="205"/>
      <c r="H46" s="334" t="s">
        <v>1534</v>
      </c>
      <c r="I46" s="228"/>
      <c r="J46" s="205"/>
      <c r="K46" s="229"/>
    </row>
    <row r="47" spans="1:11" ht="38.25">
      <c r="A47" s="230"/>
      <c r="B47" s="231"/>
      <c r="C47" s="331" t="s">
        <v>1535</v>
      </c>
      <c r="D47" s="216" t="s">
        <v>1536</v>
      </c>
      <c r="E47" s="216">
        <v>3</v>
      </c>
      <c r="F47" s="216" t="s">
        <v>1533</v>
      </c>
      <c r="G47" s="216"/>
      <c r="H47" s="335" t="s">
        <v>1537</v>
      </c>
      <c r="I47" s="233"/>
      <c r="J47" s="205"/>
      <c r="K47" s="229"/>
    </row>
    <row r="48" spans="1:11" ht="25.5">
      <c r="A48" s="230"/>
      <c r="B48" s="231"/>
      <c r="C48" s="329" t="s">
        <v>1538</v>
      </c>
      <c r="D48" s="205" t="s">
        <v>1539</v>
      </c>
      <c r="E48" s="205">
        <v>3</v>
      </c>
      <c r="F48" s="205" t="s">
        <v>1533</v>
      </c>
      <c r="G48" s="205"/>
      <c r="H48" s="334" t="s">
        <v>1540</v>
      </c>
      <c r="I48" s="228"/>
      <c r="J48" s="205"/>
      <c r="K48" s="229"/>
    </row>
    <row r="49" spans="1:11" ht="51">
      <c r="A49" s="230"/>
      <c r="B49" s="231"/>
      <c r="C49" s="331" t="s">
        <v>1541</v>
      </c>
      <c r="D49" s="216" t="s">
        <v>1542</v>
      </c>
      <c r="E49" s="216">
        <v>3</v>
      </c>
      <c r="F49" s="216" t="s">
        <v>1533</v>
      </c>
      <c r="G49" s="216"/>
      <c r="H49" s="335" t="s">
        <v>1543</v>
      </c>
      <c r="I49" s="233"/>
      <c r="J49" s="205"/>
      <c r="K49" s="229"/>
    </row>
    <row r="50" spans="1:11" ht="25.5">
      <c r="A50" s="230"/>
      <c r="B50" s="231"/>
      <c r="C50" s="329" t="s">
        <v>1544</v>
      </c>
      <c r="D50" s="205" t="s">
        <v>1545</v>
      </c>
      <c r="E50" s="205">
        <v>8</v>
      </c>
      <c r="F50" s="205"/>
      <c r="G50" s="205"/>
      <c r="H50" s="334" t="s">
        <v>1546</v>
      </c>
      <c r="I50" s="228"/>
      <c r="J50" s="205"/>
      <c r="K50" s="229"/>
    </row>
    <row r="51" spans="1:11" ht="51">
      <c r="A51" s="230"/>
      <c r="B51" s="231">
        <v>60</v>
      </c>
      <c r="C51" s="331" t="s">
        <v>1547</v>
      </c>
      <c r="D51" s="216" t="s">
        <v>1548</v>
      </c>
      <c r="E51" s="216">
        <v>7</v>
      </c>
      <c r="F51" s="216" t="s">
        <v>1549</v>
      </c>
      <c r="G51" s="216" t="s">
        <v>1550</v>
      </c>
      <c r="H51" s="335" t="s">
        <v>1551</v>
      </c>
      <c r="I51" s="233"/>
      <c r="J51" s="205"/>
      <c r="K51" s="229"/>
    </row>
    <row r="52" spans="1:11" ht="38.25">
      <c r="A52" s="230"/>
      <c r="B52" s="231"/>
      <c r="C52" s="329" t="s">
        <v>1552</v>
      </c>
      <c r="D52" s="205" t="s">
        <v>1532</v>
      </c>
      <c r="E52" s="205">
        <v>3</v>
      </c>
      <c r="F52" s="205" t="s">
        <v>1553</v>
      </c>
      <c r="G52" s="205"/>
      <c r="H52" s="334" t="s">
        <v>1554</v>
      </c>
      <c r="I52" s="228"/>
      <c r="J52" s="205"/>
      <c r="K52" s="229"/>
    </row>
    <row r="53" spans="1:11" ht="38.25">
      <c r="A53" s="230"/>
      <c r="B53" s="231"/>
      <c r="C53" s="331" t="s">
        <v>1555</v>
      </c>
      <c r="D53" s="216" t="s">
        <v>1536</v>
      </c>
      <c r="E53" s="216">
        <v>3</v>
      </c>
      <c r="F53" s="216" t="s">
        <v>1553</v>
      </c>
      <c r="G53" s="216"/>
      <c r="H53" s="335" t="s">
        <v>1556</v>
      </c>
      <c r="I53" s="233"/>
      <c r="J53" s="205"/>
      <c r="K53" s="229"/>
    </row>
    <row r="54" spans="1:11" ht="51">
      <c r="A54" s="230"/>
      <c r="B54" s="231"/>
      <c r="C54" s="329" t="s">
        <v>1557</v>
      </c>
      <c r="D54" s="205" t="s">
        <v>1539</v>
      </c>
      <c r="E54" s="205">
        <v>3</v>
      </c>
      <c r="F54" s="205" t="s">
        <v>1553</v>
      </c>
      <c r="G54" s="205"/>
      <c r="H54" s="334" t="s">
        <v>1558</v>
      </c>
      <c r="I54" s="228"/>
      <c r="J54" s="205"/>
      <c r="K54" s="229"/>
    </row>
    <row r="55" spans="1:11" ht="51">
      <c r="A55" s="230"/>
      <c r="B55" s="231"/>
      <c r="C55" s="331" t="s">
        <v>1559</v>
      </c>
      <c r="D55" s="216" t="s">
        <v>1542</v>
      </c>
      <c r="E55" s="216">
        <v>3</v>
      </c>
      <c r="F55" s="216" t="s">
        <v>1553</v>
      </c>
      <c r="G55" s="216"/>
      <c r="H55" s="335" t="s">
        <v>1560</v>
      </c>
      <c r="I55" s="233"/>
      <c r="J55" s="205"/>
      <c r="K55" s="229"/>
    </row>
    <row r="56" spans="1:11" ht="7.5" customHeight="1">
      <c r="A56" s="193"/>
      <c r="B56" s="194"/>
      <c r="C56" s="220" t="s">
        <v>1561</v>
      </c>
      <c r="D56" s="196" t="s">
        <v>150</v>
      </c>
      <c r="E56" s="196"/>
      <c r="F56" s="196"/>
      <c r="G56" s="196"/>
      <c r="H56" s="222"/>
      <c r="I56" s="223"/>
      <c r="J56" s="194"/>
      <c r="K56" s="193"/>
    </row>
    <row r="57" spans="1:11" ht="9.75" customHeight="1">
      <c r="A57" s="193"/>
      <c r="B57" s="194"/>
      <c r="C57" s="200" t="s">
        <v>16</v>
      </c>
      <c r="D57" s="201" t="s">
        <v>17</v>
      </c>
      <c r="E57" s="201" t="s">
        <v>151</v>
      </c>
      <c r="F57" s="201" t="s">
        <v>18</v>
      </c>
      <c r="G57" s="201" t="s">
        <v>706</v>
      </c>
      <c r="H57" s="200" t="s">
        <v>21</v>
      </c>
      <c r="I57" s="224" t="s">
        <v>87</v>
      </c>
      <c r="J57" s="225"/>
      <c r="K57" s="193"/>
    </row>
    <row r="58" spans="1:11" ht="51">
      <c r="A58" s="230"/>
      <c r="B58" s="231"/>
      <c r="C58" s="329" t="s">
        <v>1562</v>
      </c>
      <c r="D58" s="205" t="s">
        <v>1563</v>
      </c>
      <c r="E58" s="205">
        <v>9</v>
      </c>
      <c r="F58" s="205"/>
      <c r="G58" s="205"/>
      <c r="H58" s="334" t="s">
        <v>1564</v>
      </c>
      <c r="I58" s="228"/>
      <c r="J58" s="205"/>
      <c r="K58" s="229"/>
    </row>
    <row r="59" spans="1:11" ht="38.25">
      <c r="A59" s="230"/>
      <c r="B59" s="231"/>
      <c r="C59" s="331" t="s">
        <v>1565</v>
      </c>
      <c r="D59" s="216" t="s">
        <v>1566</v>
      </c>
      <c r="E59" s="216">
        <v>7</v>
      </c>
      <c r="F59" s="216"/>
      <c r="G59" s="216"/>
      <c r="H59" s="335" t="s">
        <v>1567</v>
      </c>
      <c r="I59" s="233"/>
      <c r="J59" s="205"/>
      <c r="K59" s="229"/>
    </row>
    <row r="60" spans="1:11" ht="12.75">
      <c r="A60" s="230"/>
      <c r="B60" s="231"/>
      <c r="C60" s="336"/>
      <c r="D60" s="205"/>
      <c r="E60" s="205"/>
      <c r="F60" s="205"/>
      <c r="G60" s="205"/>
      <c r="H60" s="330"/>
      <c r="I60" s="228"/>
      <c r="J60" s="205"/>
      <c r="K60" s="229"/>
    </row>
    <row r="61" spans="1:11" ht="12.75">
      <c r="A61" s="230"/>
      <c r="B61" s="231"/>
      <c r="C61" s="337"/>
      <c r="D61" s="216"/>
      <c r="E61" s="216"/>
      <c r="F61" s="216"/>
      <c r="G61" s="216"/>
      <c r="H61" s="335"/>
      <c r="I61" s="233"/>
      <c r="J61" s="205"/>
      <c r="K61" s="229"/>
    </row>
    <row r="62" spans="1:11" ht="12.75">
      <c r="A62" s="230"/>
      <c r="B62" s="231"/>
      <c r="C62" s="336"/>
      <c r="D62" s="205"/>
      <c r="E62" s="205"/>
      <c r="F62" s="205"/>
      <c r="G62" s="205"/>
      <c r="H62" s="334"/>
      <c r="I62" s="228"/>
      <c r="J62" s="205"/>
      <c r="K62" s="229"/>
    </row>
    <row r="63" spans="1:11" ht="12.75">
      <c r="A63" s="230"/>
      <c r="B63" s="231"/>
      <c r="C63" s="337"/>
      <c r="D63" s="216"/>
      <c r="E63" s="216"/>
      <c r="F63" s="216"/>
      <c r="G63" s="216"/>
      <c r="H63" s="335"/>
      <c r="I63" s="233"/>
      <c r="J63" s="205"/>
      <c r="K63" s="229"/>
    </row>
    <row r="64" spans="1:11" ht="12.75">
      <c r="A64" s="230"/>
      <c r="B64" s="231"/>
      <c r="C64" s="336"/>
      <c r="D64" s="205"/>
      <c r="E64" s="205"/>
      <c r="F64" s="205"/>
      <c r="G64" s="205"/>
      <c r="H64" s="334"/>
      <c r="I64" s="228"/>
      <c r="J64" s="205"/>
      <c r="K64" s="229"/>
    </row>
    <row r="65" spans="1:11" ht="12.75">
      <c r="A65" s="230"/>
      <c r="B65" s="231"/>
      <c r="C65" s="337"/>
      <c r="D65" s="216"/>
      <c r="E65" s="216"/>
      <c r="F65" s="216"/>
      <c r="G65" s="216"/>
      <c r="H65" s="335"/>
      <c r="I65" s="233"/>
      <c r="J65" s="205"/>
      <c r="K65" s="229"/>
    </row>
    <row r="66" spans="1:11" ht="12.75">
      <c r="A66" s="230"/>
      <c r="B66" s="231"/>
      <c r="C66" s="336"/>
      <c r="D66" s="205"/>
      <c r="E66" s="205"/>
      <c r="F66" s="205"/>
      <c r="G66" s="205"/>
      <c r="H66" s="334"/>
      <c r="I66" s="228"/>
      <c r="J66" s="205"/>
      <c r="K66" s="229"/>
    </row>
    <row r="67" spans="1:11" ht="30">
      <c r="A67" s="235"/>
      <c r="B67" s="236"/>
      <c r="C67" s="338"/>
      <c r="D67" s="216"/>
      <c r="E67" s="216"/>
      <c r="F67" s="216"/>
      <c r="G67" s="216"/>
      <c r="H67" s="335"/>
      <c r="I67" s="233"/>
      <c r="J67" s="205"/>
      <c r="K67" s="229"/>
    </row>
    <row r="68" spans="1:11" ht="30">
      <c r="A68" s="235"/>
      <c r="B68" s="236"/>
      <c r="C68" s="339"/>
      <c r="D68" s="205"/>
      <c r="E68" s="205"/>
      <c r="F68" s="205"/>
      <c r="G68" s="205"/>
      <c r="H68" s="334"/>
      <c r="I68" s="228"/>
      <c r="J68" s="205"/>
      <c r="K68" s="229"/>
    </row>
    <row r="69" spans="1:11" ht="30">
      <c r="A69" s="235"/>
      <c r="B69" s="236"/>
      <c r="C69" s="338"/>
      <c r="D69" s="216"/>
      <c r="E69" s="216"/>
      <c r="F69" s="216"/>
      <c r="G69" s="216"/>
      <c r="H69" s="335"/>
      <c r="I69" s="233"/>
      <c r="J69" s="205"/>
      <c r="K69" s="229"/>
    </row>
    <row r="70" spans="1:11" ht="25.5">
      <c r="A70" s="193"/>
      <c r="B70" s="194"/>
      <c r="C70" s="220" t="s">
        <v>1568</v>
      </c>
      <c r="D70" s="196"/>
      <c r="E70" s="801"/>
      <c r="F70" s="779"/>
      <c r="G70" s="779"/>
      <c r="H70" s="779"/>
      <c r="I70" s="779"/>
      <c r="J70" s="194"/>
      <c r="K70" s="193"/>
    </row>
    <row r="71" spans="1:11" ht="12.75">
      <c r="A71" s="193"/>
      <c r="B71" s="194"/>
      <c r="C71" s="200" t="s">
        <v>16</v>
      </c>
      <c r="D71" s="201" t="s">
        <v>17</v>
      </c>
      <c r="E71" s="802" t="s">
        <v>180</v>
      </c>
      <c r="F71" s="773"/>
      <c r="G71" s="773"/>
      <c r="H71" s="773"/>
      <c r="I71" s="773"/>
      <c r="J71" s="194"/>
      <c r="K71" s="193"/>
    </row>
    <row r="72" spans="1:11" ht="38.25">
      <c r="A72" s="206"/>
      <c r="B72" s="207"/>
      <c r="C72" s="329" t="s">
        <v>1569</v>
      </c>
      <c r="D72" s="187" t="s">
        <v>1570</v>
      </c>
      <c r="E72" s="803" t="s">
        <v>1571</v>
      </c>
      <c r="F72" s="773"/>
      <c r="G72" s="773"/>
      <c r="H72" s="773"/>
      <c r="I72" s="785"/>
      <c r="J72" s="205"/>
      <c r="K72" s="229"/>
    </row>
    <row r="73" spans="1:11" ht="38.25">
      <c r="A73" s="206"/>
      <c r="B73" s="207"/>
      <c r="C73" s="331" t="s">
        <v>1572</v>
      </c>
      <c r="D73" s="212" t="s">
        <v>1573</v>
      </c>
      <c r="E73" s="804"/>
      <c r="F73" s="773"/>
      <c r="G73" s="773"/>
      <c r="H73" s="773"/>
      <c r="I73" s="785"/>
      <c r="J73" s="205"/>
      <c r="K73" s="229"/>
    </row>
    <row r="74" spans="1:11" ht="76.5">
      <c r="A74" s="206"/>
      <c r="B74" s="207"/>
      <c r="C74" s="329" t="s">
        <v>1574</v>
      </c>
      <c r="D74" s="187" t="s">
        <v>1575</v>
      </c>
      <c r="E74" s="803" t="s">
        <v>1576</v>
      </c>
      <c r="F74" s="773"/>
      <c r="G74" s="773"/>
      <c r="H74" s="773"/>
      <c r="I74" s="785"/>
      <c r="J74" s="205"/>
      <c r="K74" s="229"/>
    </row>
    <row r="75" spans="1:11" ht="25.5">
      <c r="A75" s="206"/>
      <c r="B75" s="207"/>
      <c r="C75" s="331" t="s">
        <v>1577</v>
      </c>
      <c r="D75" s="212" t="s">
        <v>1578</v>
      </c>
      <c r="E75" s="804"/>
      <c r="F75" s="773"/>
      <c r="G75" s="773"/>
      <c r="H75" s="773"/>
      <c r="I75" s="785"/>
      <c r="J75" s="205"/>
      <c r="K75" s="229"/>
    </row>
    <row r="76" spans="1:11" ht="12.75">
      <c r="A76" s="193"/>
      <c r="B76" s="194"/>
      <c r="C76" s="340" t="s">
        <v>187</v>
      </c>
      <c r="D76" s="221"/>
      <c r="E76" s="827"/>
      <c r="F76" s="828"/>
      <c r="G76" s="828"/>
      <c r="H76" s="828"/>
      <c r="I76" s="820"/>
      <c r="J76" s="194"/>
      <c r="K76" s="193"/>
    </row>
    <row r="77" spans="1:11" ht="25.5">
      <c r="A77" s="206"/>
      <c r="B77" s="207"/>
      <c r="C77" s="341" t="s">
        <v>1579</v>
      </c>
      <c r="D77" s="342" t="s">
        <v>1580</v>
      </c>
      <c r="E77" s="829"/>
      <c r="F77" s="828"/>
      <c r="G77" s="828"/>
      <c r="H77" s="828"/>
      <c r="I77" s="820"/>
      <c r="J77" s="205"/>
      <c r="K77" s="229"/>
    </row>
    <row r="78" spans="1:11" ht="25.5">
      <c r="A78" s="206"/>
      <c r="B78" s="207"/>
      <c r="C78" s="331" t="s">
        <v>1581</v>
      </c>
      <c r="D78" s="212" t="s">
        <v>1582</v>
      </c>
      <c r="E78" s="804" t="s">
        <v>1583</v>
      </c>
      <c r="F78" s="773"/>
      <c r="G78" s="773"/>
      <c r="H78" s="773"/>
      <c r="I78" s="785"/>
      <c r="J78" s="205"/>
      <c r="K78" s="229"/>
    </row>
    <row r="79" spans="1:11" ht="38.25">
      <c r="A79" s="193"/>
      <c r="B79" s="194"/>
      <c r="C79" s="329" t="s">
        <v>1584</v>
      </c>
      <c r="D79" s="187" t="s">
        <v>1585</v>
      </c>
      <c r="E79" s="803" t="s">
        <v>1586</v>
      </c>
      <c r="F79" s="773"/>
      <c r="G79" s="773"/>
      <c r="H79" s="773"/>
      <c r="I79" s="785"/>
      <c r="J79" s="194"/>
      <c r="K79" s="193"/>
    </row>
    <row r="80" spans="1:11" ht="63.75">
      <c r="A80" s="193"/>
      <c r="B80" s="194"/>
      <c r="C80" s="331" t="s">
        <v>1587</v>
      </c>
      <c r="D80" s="212" t="s">
        <v>1588</v>
      </c>
      <c r="E80" s="804"/>
      <c r="F80" s="773"/>
      <c r="G80" s="773"/>
      <c r="H80" s="773"/>
      <c r="I80" s="785"/>
      <c r="J80" s="194"/>
      <c r="K80" s="193"/>
    </row>
    <row r="81" spans="1:11" ht="89.25">
      <c r="A81" s="193"/>
      <c r="B81" s="194"/>
      <c r="C81" s="343" t="s">
        <v>1589</v>
      </c>
      <c r="D81" s="238" t="s">
        <v>1590</v>
      </c>
      <c r="E81" s="830" t="s">
        <v>1591</v>
      </c>
      <c r="F81" s="777"/>
      <c r="G81" s="777"/>
      <c r="H81" s="777"/>
      <c r="I81" s="782"/>
      <c r="J81" s="194"/>
      <c r="K81" s="193"/>
    </row>
    <row r="82" spans="1:11" ht="12.75">
      <c r="A82" s="193"/>
      <c r="B82" s="194"/>
      <c r="C82" s="195" t="s">
        <v>188</v>
      </c>
      <c r="D82" s="198"/>
      <c r="E82" s="831"/>
      <c r="F82" s="777"/>
      <c r="G82" s="777"/>
      <c r="H82" s="777"/>
      <c r="I82" s="782"/>
      <c r="J82" s="194"/>
      <c r="K82" s="193"/>
    </row>
    <row r="83" spans="1:11" ht="51">
      <c r="A83" s="206"/>
      <c r="B83" s="207"/>
      <c r="C83" s="329" t="s">
        <v>1592</v>
      </c>
      <c r="D83" s="187" t="s">
        <v>1593</v>
      </c>
      <c r="E83" s="803"/>
      <c r="F83" s="773"/>
      <c r="G83" s="773"/>
      <c r="H83" s="773"/>
      <c r="I83" s="785"/>
      <c r="J83" s="205"/>
      <c r="K83" s="229"/>
    </row>
    <row r="84" spans="1:11" ht="25.5">
      <c r="A84" s="206"/>
      <c r="B84" s="207"/>
      <c r="C84" s="331" t="s">
        <v>1594</v>
      </c>
      <c r="D84" s="212" t="s">
        <v>1595</v>
      </c>
      <c r="E84" s="804"/>
      <c r="F84" s="773"/>
      <c r="G84" s="773"/>
      <c r="H84" s="773"/>
      <c r="I84" s="785"/>
      <c r="J84" s="205"/>
      <c r="K84" s="229"/>
    </row>
    <row r="85" spans="1:11" ht="25.5">
      <c r="A85" s="193"/>
      <c r="B85" s="194"/>
      <c r="C85" s="329" t="s">
        <v>1596</v>
      </c>
      <c r="D85" s="187" t="s">
        <v>1597</v>
      </c>
      <c r="E85" s="803"/>
      <c r="F85" s="773"/>
      <c r="G85" s="773"/>
      <c r="H85" s="773"/>
      <c r="I85" s="785"/>
      <c r="J85" s="194"/>
      <c r="K85" s="193"/>
    </row>
    <row r="86" spans="1:11" ht="12.75">
      <c r="A86" s="193"/>
      <c r="B86" s="194"/>
      <c r="C86" s="220" t="s">
        <v>189</v>
      </c>
      <c r="D86" s="196"/>
      <c r="E86" s="801"/>
      <c r="F86" s="779"/>
      <c r="G86" s="779"/>
      <c r="H86" s="779"/>
      <c r="I86" s="780"/>
      <c r="J86" s="194"/>
      <c r="K86" s="193"/>
    </row>
    <row r="87" spans="1:11" ht="51">
      <c r="A87" s="206"/>
      <c r="B87" s="207"/>
      <c r="C87" s="344" t="s">
        <v>1598</v>
      </c>
      <c r="D87" s="345" t="s">
        <v>1599</v>
      </c>
      <c r="E87" s="826"/>
      <c r="F87" s="779"/>
      <c r="G87" s="779"/>
      <c r="H87" s="779"/>
      <c r="I87" s="780"/>
      <c r="J87" s="205"/>
      <c r="K87" s="229"/>
    </row>
    <row r="88" spans="1:11" ht="12.75">
      <c r="A88" s="206"/>
      <c r="B88" s="207"/>
      <c r="C88" s="207"/>
      <c r="D88" s="187"/>
      <c r="E88" s="205"/>
      <c r="F88" s="205"/>
      <c r="G88" s="205"/>
      <c r="H88" s="205"/>
      <c r="I88" s="205"/>
      <c r="J88" s="205"/>
      <c r="K88" s="229"/>
    </row>
    <row r="89" spans="1:11" ht="12.75">
      <c r="A89" s="206"/>
      <c r="B89" s="206"/>
      <c r="C89" s="206"/>
      <c r="D89" s="182"/>
      <c r="E89" s="229"/>
      <c r="F89" s="229"/>
      <c r="G89" s="229"/>
      <c r="H89" s="229"/>
      <c r="I89" s="229"/>
      <c r="J89" s="229"/>
      <c r="K89" s="229"/>
    </row>
    <row r="90" spans="1:11" ht="12.75">
      <c r="A90" s="346"/>
      <c r="B90" s="346"/>
      <c r="C90" s="346"/>
      <c r="D90" s="346"/>
    </row>
  </sheetData>
  <mergeCells count="19">
    <mergeCell ref="E86:I86"/>
    <mergeCell ref="E87:I87"/>
    <mergeCell ref="E76:I76"/>
    <mergeCell ref="E77:I77"/>
    <mergeCell ref="E78:I78"/>
    <mergeCell ref="E79:I79"/>
    <mergeCell ref="E80:I80"/>
    <mergeCell ref="E81:I81"/>
    <mergeCell ref="E82:I82"/>
    <mergeCell ref="E74:I74"/>
    <mergeCell ref="E75:I75"/>
    <mergeCell ref="E83:I83"/>
    <mergeCell ref="E84:I84"/>
    <mergeCell ref="E85:I85"/>
    <mergeCell ref="C3:I3"/>
    <mergeCell ref="E70:I70"/>
    <mergeCell ref="E71:I71"/>
    <mergeCell ref="E72:I72"/>
    <mergeCell ref="E73:I73"/>
  </mergeCells>
  <printOptions horizontalCentered="1" gridLines="1"/>
  <pageMargins left="0" right="0" top="0" bottom="0" header="0" footer="0"/>
  <pageSetup paperSize="9" fitToHeight="0" pageOrder="overThenDown" orientation="landscape" cellComments="atEnd"/>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6AA84F"/>
    <outlinePr summaryBelow="0" summaryRight="0"/>
    <pageSetUpPr fitToPage="1"/>
  </sheetPr>
  <dimension ref="A1:M78"/>
  <sheetViews>
    <sheetView workbookViewId="0"/>
  </sheetViews>
  <sheetFormatPr defaultColWidth="12.5703125" defaultRowHeight="15.75" customHeight="1"/>
  <cols>
    <col min="1" max="2" width="2.85546875" customWidth="1"/>
    <col min="3" max="3" width="25.5703125" customWidth="1"/>
    <col min="4" max="4" width="27.140625" customWidth="1"/>
    <col min="5" max="5" width="18.85546875" customWidth="1"/>
    <col min="6" max="6" width="12.42578125" customWidth="1"/>
    <col min="7" max="7" width="19.28515625" customWidth="1"/>
    <col min="8" max="8" width="12" customWidth="1"/>
    <col min="9" max="9" width="27.5703125" customWidth="1"/>
    <col min="10" max="10" width="26.7109375" customWidth="1"/>
    <col min="11" max="11" width="10.5703125" customWidth="1"/>
    <col min="12" max="12" width="2.42578125" customWidth="1"/>
    <col min="13" max="13" width="30.7109375" customWidth="1"/>
  </cols>
  <sheetData>
    <row r="1" spans="1:13" ht="14.25" customHeight="1">
      <c r="A1" s="347"/>
      <c r="B1" s="347"/>
      <c r="C1" s="347"/>
      <c r="D1" s="348"/>
      <c r="E1" s="348"/>
      <c r="F1" s="348"/>
      <c r="G1" s="348"/>
      <c r="H1" s="348"/>
      <c r="I1" s="348"/>
      <c r="J1" s="348"/>
      <c r="K1" s="348"/>
      <c r="L1" s="348"/>
      <c r="M1" s="348"/>
    </row>
    <row r="2" spans="1:13" ht="1.5" customHeight="1">
      <c r="A2" s="347"/>
      <c r="B2" s="349"/>
      <c r="C2" s="349" t="s">
        <v>1600</v>
      </c>
      <c r="D2" s="350" t="s">
        <v>13</v>
      </c>
      <c r="E2" s="350"/>
      <c r="F2" s="350"/>
      <c r="G2" s="350"/>
      <c r="H2" s="350"/>
      <c r="I2" s="350"/>
      <c r="J2" s="350"/>
      <c r="K2" s="350"/>
      <c r="L2" s="350"/>
      <c r="M2" s="348"/>
    </row>
    <row r="3" spans="1:13" ht="12.75">
      <c r="A3" s="347"/>
      <c r="B3" s="349"/>
      <c r="C3" s="783" t="s">
        <v>1601</v>
      </c>
      <c r="D3" s="779"/>
      <c r="E3" s="779"/>
      <c r="F3" s="779"/>
      <c r="G3" s="779"/>
      <c r="H3" s="779"/>
      <c r="I3" s="779"/>
      <c r="J3" s="779"/>
      <c r="K3" s="780"/>
      <c r="L3" s="350"/>
      <c r="M3" s="348"/>
    </row>
    <row r="4" spans="1:13" ht="1.5" customHeight="1">
      <c r="A4" s="347"/>
      <c r="B4" s="349"/>
      <c r="C4" s="351"/>
      <c r="D4" s="350"/>
      <c r="E4" s="350"/>
      <c r="F4" s="352"/>
      <c r="G4" s="352"/>
      <c r="H4" s="350"/>
      <c r="I4" s="352"/>
      <c r="J4" s="350"/>
      <c r="K4" s="350"/>
      <c r="L4" s="350"/>
      <c r="M4" s="348"/>
    </row>
    <row r="5" spans="1:13" ht="17.25" customHeight="1">
      <c r="A5" s="353"/>
      <c r="B5" s="354"/>
      <c r="C5" s="355" t="s">
        <v>1602</v>
      </c>
      <c r="D5" s="356"/>
      <c r="E5" s="356"/>
      <c r="F5" s="356"/>
      <c r="G5" s="356"/>
      <c r="H5" s="356"/>
      <c r="I5" s="357"/>
      <c r="J5" s="358"/>
      <c r="K5" s="359"/>
      <c r="L5" s="354"/>
      <c r="M5" s="353"/>
    </row>
    <row r="6" spans="1:13" ht="25.5">
      <c r="A6" s="360"/>
      <c r="B6" s="361"/>
      <c r="C6" s="362" t="s">
        <v>16</v>
      </c>
      <c r="D6" s="362" t="s">
        <v>17</v>
      </c>
      <c r="E6" s="362"/>
      <c r="F6" s="362" t="s">
        <v>18</v>
      </c>
      <c r="G6" s="362" t="s">
        <v>19</v>
      </c>
      <c r="H6" s="363" t="s">
        <v>1149</v>
      </c>
      <c r="I6" s="364" t="s">
        <v>20</v>
      </c>
      <c r="J6" s="365" t="s">
        <v>21</v>
      </c>
      <c r="K6" s="366" t="s">
        <v>22</v>
      </c>
      <c r="L6" s="367"/>
      <c r="M6" s="360"/>
    </row>
    <row r="7" spans="1:13" ht="87" customHeight="1">
      <c r="A7" s="368"/>
      <c r="B7" s="369"/>
      <c r="C7" s="370" t="s">
        <v>1603</v>
      </c>
      <c r="D7" s="371" t="s">
        <v>1604</v>
      </c>
      <c r="E7" s="371"/>
      <c r="F7" s="371" t="s">
        <v>1605</v>
      </c>
      <c r="G7" s="371" t="s">
        <v>674</v>
      </c>
      <c r="H7" s="371"/>
      <c r="I7" s="371" t="s">
        <v>1606</v>
      </c>
      <c r="J7" s="372" t="s">
        <v>1607</v>
      </c>
      <c r="K7" s="373"/>
      <c r="L7" s="350"/>
      <c r="M7" s="348"/>
    </row>
    <row r="8" spans="1:13" ht="63.75" customHeight="1">
      <c r="A8" s="368"/>
      <c r="B8" s="369"/>
      <c r="C8" s="374" t="s">
        <v>1608</v>
      </c>
      <c r="D8" s="375" t="s">
        <v>1609</v>
      </c>
      <c r="E8" s="375"/>
      <c r="F8" s="375" t="s">
        <v>1605</v>
      </c>
      <c r="G8" s="375" t="s">
        <v>674</v>
      </c>
      <c r="H8" s="375"/>
      <c r="I8" s="375" t="s">
        <v>1610</v>
      </c>
      <c r="J8" s="376" t="s">
        <v>1611</v>
      </c>
      <c r="K8" s="377"/>
      <c r="L8" s="350"/>
      <c r="M8" s="348"/>
    </row>
    <row r="9" spans="1:13" ht="68.25" customHeight="1">
      <c r="A9" s="368"/>
      <c r="B9" s="369"/>
      <c r="C9" s="370" t="s">
        <v>1612</v>
      </c>
      <c r="D9" s="371" t="s">
        <v>1613</v>
      </c>
      <c r="E9" s="371"/>
      <c r="F9" s="371" t="s">
        <v>1614</v>
      </c>
      <c r="G9" s="371"/>
      <c r="H9" s="371"/>
      <c r="I9" s="371" t="s">
        <v>1615</v>
      </c>
      <c r="J9" s="372" t="s">
        <v>1616</v>
      </c>
      <c r="K9" s="373"/>
      <c r="L9" s="350"/>
      <c r="M9" s="348"/>
    </row>
    <row r="10" spans="1:13" ht="140.25">
      <c r="A10" s="368"/>
      <c r="B10" s="369"/>
      <c r="C10" s="374" t="s">
        <v>1617</v>
      </c>
      <c r="D10" s="375" t="s">
        <v>1618</v>
      </c>
      <c r="E10" s="375"/>
      <c r="F10" s="375" t="s">
        <v>1619</v>
      </c>
      <c r="G10" s="375" t="s">
        <v>1620</v>
      </c>
      <c r="H10" s="375"/>
      <c r="I10" s="375" t="s">
        <v>1621</v>
      </c>
      <c r="J10" s="376" t="s">
        <v>1622</v>
      </c>
      <c r="K10" s="377"/>
      <c r="L10" s="350"/>
      <c r="M10" s="348"/>
    </row>
    <row r="11" spans="1:13" ht="65.25" customHeight="1">
      <c r="A11" s="368"/>
      <c r="B11" s="369"/>
      <c r="C11" s="370" t="s">
        <v>1623</v>
      </c>
      <c r="D11" s="371" t="s">
        <v>1624</v>
      </c>
      <c r="E11" s="371"/>
      <c r="F11" s="371" t="s">
        <v>1619</v>
      </c>
      <c r="G11" s="371" t="s">
        <v>674</v>
      </c>
      <c r="H11" s="371"/>
      <c r="I11" s="371" t="s">
        <v>1625</v>
      </c>
      <c r="J11" s="372" t="s">
        <v>1626</v>
      </c>
      <c r="K11" s="373"/>
      <c r="L11" s="350"/>
      <c r="M11" s="348"/>
    </row>
    <row r="12" spans="1:13" ht="59.25" customHeight="1">
      <c r="A12" s="368"/>
      <c r="B12" s="369"/>
      <c r="C12" s="374" t="s">
        <v>1627</v>
      </c>
      <c r="D12" s="378" t="s">
        <v>1628</v>
      </c>
      <c r="E12" s="375"/>
      <c r="F12" s="375" t="s">
        <v>1619</v>
      </c>
      <c r="G12" s="375" t="s">
        <v>674</v>
      </c>
      <c r="H12" s="375"/>
      <c r="I12" s="371" t="s">
        <v>1629</v>
      </c>
      <c r="J12" s="376" t="s">
        <v>1630</v>
      </c>
      <c r="K12" s="377"/>
      <c r="L12" s="350"/>
      <c r="M12" s="348"/>
    </row>
    <row r="13" spans="1:13" ht="73.5" customHeight="1">
      <c r="A13" s="368"/>
      <c r="B13" s="369"/>
      <c r="C13" s="370" t="s">
        <v>1631</v>
      </c>
      <c r="D13" s="371" t="s">
        <v>1632</v>
      </c>
      <c r="E13" s="371"/>
      <c r="F13" s="371" t="s">
        <v>1614</v>
      </c>
      <c r="G13" s="371" t="s">
        <v>674</v>
      </c>
      <c r="H13" s="371"/>
      <c r="I13" s="371"/>
      <c r="J13" s="372" t="s">
        <v>1633</v>
      </c>
      <c r="K13" s="373"/>
      <c r="L13" s="350"/>
      <c r="M13" s="348"/>
    </row>
    <row r="14" spans="1:13" ht="153">
      <c r="A14" s="368"/>
      <c r="B14" s="369"/>
      <c r="C14" s="374" t="s">
        <v>1634</v>
      </c>
      <c r="D14" s="375" t="s">
        <v>1635</v>
      </c>
      <c r="E14" s="375"/>
      <c r="F14" s="375" t="s">
        <v>1636</v>
      </c>
      <c r="G14" s="375" t="s">
        <v>1637</v>
      </c>
      <c r="H14" s="375"/>
      <c r="I14" s="375" t="s">
        <v>1638</v>
      </c>
      <c r="J14" s="376" t="s">
        <v>1639</v>
      </c>
      <c r="K14" s="377"/>
      <c r="L14" s="350"/>
      <c r="M14" s="348"/>
    </row>
    <row r="15" spans="1:13" ht="56.25" customHeight="1">
      <c r="A15" s="368"/>
      <c r="B15" s="369"/>
      <c r="C15" s="370" t="s">
        <v>1640</v>
      </c>
      <c r="D15" s="371" t="s">
        <v>1641</v>
      </c>
      <c r="E15" s="371"/>
      <c r="F15" s="371" t="s">
        <v>1605</v>
      </c>
      <c r="G15" s="371" t="s">
        <v>674</v>
      </c>
      <c r="H15" s="371"/>
      <c r="I15" s="371" t="s">
        <v>1642</v>
      </c>
      <c r="J15" s="372" t="s">
        <v>1643</v>
      </c>
      <c r="K15" s="373"/>
      <c r="L15" s="350"/>
      <c r="M15" s="348">
        <v>6</v>
      </c>
    </row>
    <row r="16" spans="1:13" ht="99" customHeight="1">
      <c r="A16" s="368"/>
      <c r="B16" s="369"/>
      <c r="C16" s="374" t="s">
        <v>1644</v>
      </c>
      <c r="D16" s="375" t="s">
        <v>1645</v>
      </c>
      <c r="E16" s="375"/>
      <c r="F16" s="375" t="s">
        <v>1619</v>
      </c>
      <c r="G16" s="375" t="s">
        <v>674</v>
      </c>
      <c r="H16" s="375"/>
      <c r="I16" s="375" t="s">
        <v>1646</v>
      </c>
      <c r="J16" s="376" t="s">
        <v>1647</v>
      </c>
      <c r="K16" s="377"/>
      <c r="L16" s="350"/>
      <c r="M16" s="348"/>
    </row>
    <row r="17" spans="1:13" ht="127.5">
      <c r="A17" s="368"/>
      <c r="B17" s="369"/>
      <c r="C17" s="370" t="s">
        <v>1648</v>
      </c>
      <c r="D17" s="371" t="s">
        <v>1649</v>
      </c>
      <c r="E17" s="371"/>
      <c r="F17" s="371" t="s">
        <v>1614</v>
      </c>
      <c r="G17" s="371" t="s">
        <v>13</v>
      </c>
      <c r="H17" s="371"/>
      <c r="I17" s="371" t="s">
        <v>1650</v>
      </c>
      <c r="J17" s="372"/>
      <c r="K17" s="373" t="s">
        <v>99</v>
      </c>
      <c r="L17" s="350"/>
      <c r="M17" s="348"/>
    </row>
    <row r="18" spans="1:13" ht="127.5">
      <c r="A18" s="368"/>
      <c r="B18" s="369"/>
      <c r="C18" s="374" t="s">
        <v>1651</v>
      </c>
      <c r="D18" s="375" t="s">
        <v>1652</v>
      </c>
      <c r="E18" s="375"/>
      <c r="F18" s="375"/>
      <c r="G18" s="375"/>
      <c r="H18" s="375"/>
      <c r="I18" s="375" t="s">
        <v>1653</v>
      </c>
      <c r="J18" s="376"/>
      <c r="K18" s="377"/>
      <c r="L18" s="350"/>
      <c r="M18" s="348"/>
    </row>
    <row r="19" spans="1:13" ht="102">
      <c r="A19" s="368"/>
      <c r="B19" s="369"/>
      <c r="C19" s="370" t="s">
        <v>1654</v>
      </c>
      <c r="D19" s="371" t="s">
        <v>1655</v>
      </c>
      <c r="E19" s="371"/>
      <c r="F19" s="371" t="s">
        <v>1605</v>
      </c>
      <c r="G19" s="371" t="s">
        <v>674</v>
      </c>
      <c r="H19" s="371"/>
      <c r="I19" s="371" t="s">
        <v>1656</v>
      </c>
      <c r="J19" s="372"/>
      <c r="K19" s="373"/>
      <c r="L19" s="350"/>
      <c r="M19" s="348"/>
    </row>
    <row r="20" spans="1:13" ht="89.25">
      <c r="A20" s="368"/>
      <c r="B20" s="369"/>
      <c r="C20" s="374" t="s">
        <v>1657</v>
      </c>
      <c r="D20" s="375" t="s">
        <v>1658</v>
      </c>
      <c r="E20" s="375"/>
      <c r="F20" s="379" t="s">
        <v>1659</v>
      </c>
      <c r="G20" s="379" t="s">
        <v>1660</v>
      </c>
      <c r="H20" s="375"/>
      <c r="I20" s="379" t="s">
        <v>1661</v>
      </c>
      <c r="J20" s="376" t="s">
        <v>1662</v>
      </c>
      <c r="K20" s="377"/>
      <c r="L20" s="350"/>
      <c r="M20" s="348"/>
    </row>
    <row r="21" spans="1:13" ht="18.75" customHeight="1">
      <c r="A21" s="380"/>
      <c r="B21" s="381"/>
      <c r="C21" s="355" t="s">
        <v>1663</v>
      </c>
      <c r="D21" s="382"/>
      <c r="E21" s="382"/>
      <c r="F21" s="382"/>
      <c r="G21" s="383"/>
      <c r="H21" s="382"/>
      <c r="I21" s="384"/>
      <c r="J21" s="385"/>
      <c r="K21" s="386"/>
      <c r="L21" s="350"/>
      <c r="M21" s="348"/>
    </row>
    <row r="22" spans="1:13" ht="27.75" customHeight="1">
      <c r="A22" s="380"/>
      <c r="B22" s="381"/>
      <c r="C22" s="387" t="s">
        <v>16</v>
      </c>
      <c r="D22" s="363" t="s">
        <v>17</v>
      </c>
      <c r="E22" s="363"/>
      <c r="F22" s="363" t="s">
        <v>85</v>
      </c>
      <c r="G22" s="362" t="s">
        <v>18</v>
      </c>
      <c r="H22" s="832" t="s">
        <v>706</v>
      </c>
      <c r="I22" s="773"/>
      <c r="J22" s="387" t="s">
        <v>21</v>
      </c>
      <c r="K22" s="388" t="s">
        <v>87</v>
      </c>
      <c r="L22" s="367"/>
      <c r="M22" s="360"/>
    </row>
    <row r="23" spans="1:13" ht="31.5" customHeight="1">
      <c r="A23" s="389"/>
      <c r="B23" s="390"/>
      <c r="C23" s="374" t="s">
        <v>1664</v>
      </c>
      <c r="D23" s="375" t="s">
        <v>1665</v>
      </c>
      <c r="E23" s="375"/>
      <c r="F23" s="375">
        <v>3</v>
      </c>
      <c r="G23" s="375"/>
      <c r="H23" s="833"/>
      <c r="I23" s="773"/>
      <c r="J23" s="376"/>
      <c r="K23" s="391"/>
      <c r="L23" s="350"/>
      <c r="M23" s="348"/>
    </row>
    <row r="24" spans="1:13" ht="28.5" customHeight="1">
      <c r="A24" s="389"/>
      <c r="B24" s="390"/>
      <c r="C24" s="370" t="s">
        <v>1666</v>
      </c>
      <c r="D24" s="392" t="s">
        <v>1667</v>
      </c>
      <c r="E24" s="392"/>
      <c r="F24" s="371">
        <v>4</v>
      </c>
      <c r="G24" s="371"/>
      <c r="H24" s="834"/>
      <c r="I24" s="773"/>
      <c r="J24" s="372"/>
      <c r="K24" s="373"/>
      <c r="L24" s="350"/>
      <c r="M24" s="348"/>
    </row>
    <row r="25" spans="1:13" ht="30.75" customHeight="1">
      <c r="A25" s="389"/>
      <c r="B25" s="390"/>
      <c r="C25" s="374" t="s">
        <v>1668</v>
      </c>
      <c r="D25" s="1" t="s">
        <v>1669</v>
      </c>
      <c r="E25" s="1"/>
      <c r="F25" s="375"/>
      <c r="G25" s="375"/>
      <c r="H25" s="833"/>
      <c r="I25" s="773"/>
      <c r="J25" s="376"/>
      <c r="K25" s="391"/>
      <c r="L25" s="350"/>
      <c r="M25" s="348"/>
    </row>
    <row r="26" spans="1:13" ht="30.75" customHeight="1">
      <c r="A26" s="389"/>
      <c r="B26" s="390"/>
      <c r="C26" s="370" t="s">
        <v>1670</v>
      </c>
      <c r="D26" s="392" t="s">
        <v>1671</v>
      </c>
      <c r="E26" s="392"/>
      <c r="F26" s="371">
        <v>8</v>
      </c>
      <c r="G26" s="371"/>
      <c r="H26" s="834"/>
      <c r="I26" s="773"/>
      <c r="J26" s="372"/>
      <c r="K26" s="373"/>
      <c r="L26" s="350"/>
      <c r="M26" s="348"/>
    </row>
    <row r="27" spans="1:13" ht="31.5" customHeight="1">
      <c r="A27" s="389"/>
      <c r="B27" s="390"/>
      <c r="C27" s="374" t="s">
        <v>1672</v>
      </c>
      <c r="D27" s="375" t="s">
        <v>1673</v>
      </c>
      <c r="E27" s="375"/>
      <c r="F27" s="375">
        <v>3</v>
      </c>
      <c r="G27" s="375"/>
      <c r="H27" s="833"/>
      <c r="I27" s="773"/>
      <c r="J27" s="376"/>
      <c r="K27" s="391"/>
      <c r="L27" s="350"/>
      <c r="M27" s="348"/>
    </row>
    <row r="28" spans="1:13" ht="33" customHeight="1">
      <c r="A28" s="389"/>
      <c r="B28" s="390"/>
      <c r="C28" s="370" t="s">
        <v>1674</v>
      </c>
      <c r="D28" s="371" t="s">
        <v>1675</v>
      </c>
      <c r="E28" s="371"/>
      <c r="F28" s="371">
        <v>4</v>
      </c>
      <c r="G28" s="371"/>
      <c r="H28" s="834"/>
      <c r="I28" s="773"/>
      <c r="J28" s="372"/>
      <c r="K28" s="373"/>
      <c r="L28" s="350"/>
      <c r="M28" s="348"/>
    </row>
    <row r="29" spans="1:13" ht="13.5" customHeight="1">
      <c r="A29" s="389"/>
      <c r="B29" s="390"/>
      <c r="C29" s="374" t="s">
        <v>1676</v>
      </c>
      <c r="D29" s="375" t="s">
        <v>1677</v>
      </c>
      <c r="E29" s="375"/>
      <c r="F29" s="375"/>
      <c r="G29" s="375"/>
      <c r="H29" s="833"/>
      <c r="I29" s="773"/>
      <c r="J29" s="376"/>
      <c r="K29" s="391"/>
      <c r="L29" s="350"/>
      <c r="M29" s="348"/>
    </row>
    <row r="30" spans="1:13" ht="33" customHeight="1">
      <c r="A30" s="389"/>
      <c r="B30" s="390"/>
      <c r="C30" s="370" t="s">
        <v>1678</v>
      </c>
      <c r="D30" s="371" t="s">
        <v>1679</v>
      </c>
      <c r="E30" s="371"/>
      <c r="F30" s="371">
        <v>4</v>
      </c>
      <c r="G30" s="371"/>
      <c r="H30" s="834"/>
      <c r="I30" s="773"/>
      <c r="J30" s="372"/>
      <c r="K30" s="373"/>
      <c r="L30" s="350"/>
      <c r="M30" s="348"/>
    </row>
    <row r="31" spans="1:13" ht="30.75" customHeight="1">
      <c r="A31" s="389"/>
      <c r="B31" s="390"/>
      <c r="C31" s="374" t="s">
        <v>1680</v>
      </c>
      <c r="D31" s="375" t="s">
        <v>1681</v>
      </c>
      <c r="E31" s="375"/>
      <c r="F31" s="375">
        <v>5</v>
      </c>
      <c r="G31" s="375"/>
      <c r="H31" s="833"/>
      <c r="I31" s="773"/>
      <c r="J31" s="376"/>
      <c r="K31" s="391"/>
      <c r="L31" s="350"/>
      <c r="M31" s="348"/>
    </row>
    <row r="32" spans="1:13" ht="25.5">
      <c r="A32" s="389"/>
      <c r="B32" s="390"/>
      <c r="C32" s="370" t="s">
        <v>1682</v>
      </c>
      <c r="D32" s="371" t="s">
        <v>1683</v>
      </c>
      <c r="E32" s="371"/>
      <c r="F32" s="371">
        <v>8</v>
      </c>
      <c r="G32" s="371"/>
      <c r="H32" s="834" t="s">
        <v>1684</v>
      </c>
      <c r="I32" s="773"/>
      <c r="J32" s="372"/>
      <c r="K32" s="373"/>
      <c r="L32" s="350"/>
      <c r="M32" s="348"/>
    </row>
    <row r="33" spans="1:13" ht="25.5">
      <c r="A33" s="389"/>
      <c r="B33" s="390"/>
      <c r="C33" s="374" t="s">
        <v>1685</v>
      </c>
      <c r="D33" s="375" t="s">
        <v>1686</v>
      </c>
      <c r="E33" s="375"/>
      <c r="F33" s="375">
        <v>8</v>
      </c>
      <c r="G33" s="375"/>
      <c r="H33" s="833" t="s">
        <v>1687</v>
      </c>
      <c r="I33" s="773"/>
      <c r="J33" s="376"/>
      <c r="K33" s="391"/>
      <c r="L33" s="350"/>
      <c r="M33" s="348"/>
    </row>
    <row r="34" spans="1:13" ht="25.5">
      <c r="A34" s="389"/>
      <c r="B34" s="390"/>
      <c r="C34" s="370" t="s">
        <v>1688</v>
      </c>
      <c r="D34" s="371" t="s">
        <v>1689</v>
      </c>
      <c r="E34" s="371"/>
      <c r="F34" s="371">
        <v>5</v>
      </c>
      <c r="G34" s="371"/>
      <c r="H34" s="371"/>
      <c r="I34" s="371"/>
      <c r="J34" s="372"/>
      <c r="K34" s="373"/>
      <c r="L34" s="350"/>
      <c r="M34" s="348"/>
    </row>
    <row r="35" spans="1:13" ht="25.5">
      <c r="A35" s="389"/>
      <c r="B35" s="390"/>
      <c r="C35" s="374" t="s">
        <v>1690</v>
      </c>
      <c r="D35" s="375" t="s">
        <v>1691</v>
      </c>
      <c r="E35" s="375"/>
      <c r="F35" s="375">
        <v>5</v>
      </c>
      <c r="G35" s="375"/>
      <c r="H35" s="375"/>
      <c r="I35" s="241"/>
      <c r="J35" s="393"/>
      <c r="K35" s="394"/>
      <c r="L35" s="350"/>
      <c r="M35" s="348"/>
    </row>
    <row r="36" spans="1:13" ht="26.25" customHeight="1">
      <c r="A36" s="389"/>
      <c r="B36" s="390"/>
      <c r="C36" s="370" t="s">
        <v>1692</v>
      </c>
      <c r="D36" s="371" t="s">
        <v>1693</v>
      </c>
      <c r="E36" s="371"/>
      <c r="F36" s="371">
        <v>12</v>
      </c>
      <c r="G36" s="371"/>
      <c r="H36" s="371"/>
      <c r="I36" s="371"/>
      <c r="J36" s="372"/>
      <c r="K36" s="373"/>
      <c r="L36" s="350"/>
      <c r="M36" s="348"/>
    </row>
    <row r="37" spans="1:13" ht="27" customHeight="1">
      <c r="A37" s="389"/>
      <c r="B37" s="390"/>
      <c r="C37" s="395"/>
      <c r="D37" s="375" t="s">
        <v>1694</v>
      </c>
      <c r="E37" s="375"/>
      <c r="F37" s="375">
        <v>4</v>
      </c>
      <c r="G37" s="375"/>
      <c r="H37" s="375"/>
      <c r="I37" s="241"/>
      <c r="J37" s="393"/>
      <c r="K37" s="394"/>
      <c r="L37" s="350"/>
      <c r="M37" s="348"/>
    </row>
    <row r="38" spans="1:13" ht="29.25" customHeight="1">
      <c r="A38" s="389"/>
      <c r="B38" s="390"/>
      <c r="C38" s="370" t="s">
        <v>1695</v>
      </c>
      <c r="D38" s="371" t="s">
        <v>1696</v>
      </c>
      <c r="E38" s="371"/>
      <c r="F38" s="371">
        <v>5</v>
      </c>
      <c r="G38" s="371" t="s">
        <v>1697</v>
      </c>
      <c r="H38" s="371"/>
      <c r="I38" s="371"/>
      <c r="J38" s="372"/>
      <c r="K38" s="373"/>
      <c r="L38" s="350"/>
      <c r="M38" s="348"/>
    </row>
    <row r="39" spans="1:13" ht="30" customHeight="1">
      <c r="A39" s="389"/>
      <c r="B39" s="390"/>
      <c r="C39" s="374" t="s">
        <v>1698</v>
      </c>
      <c r="D39" s="375" t="s">
        <v>1699</v>
      </c>
      <c r="E39" s="375"/>
      <c r="F39" s="375">
        <v>5</v>
      </c>
      <c r="G39" s="375"/>
      <c r="H39" s="375"/>
      <c r="I39" s="241"/>
      <c r="J39" s="393"/>
      <c r="K39" s="394"/>
      <c r="L39" s="350"/>
      <c r="M39" s="348"/>
    </row>
    <row r="40" spans="1:13" ht="25.5">
      <c r="A40" s="389"/>
      <c r="B40" s="390"/>
      <c r="C40" s="370" t="s">
        <v>1700</v>
      </c>
      <c r="D40" s="371" t="s">
        <v>1694</v>
      </c>
      <c r="E40" s="371"/>
      <c r="F40" s="371">
        <v>8</v>
      </c>
      <c r="G40" s="371"/>
      <c r="H40" s="371"/>
      <c r="I40" s="371"/>
      <c r="J40" s="372"/>
      <c r="K40" s="373"/>
      <c r="L40" s="350"/>
      <c r="M40" s="348"/>
    </row>
    <row r="41" spans="1:13" ht="51">
      <c r="A41" s="389"/>
      <c r="B41" s="390"/>
      <c r="C41" s="374" t="s">
        <v>1701</v>
      </c>
      <c r="D41" s="375" t="s">
        <v>1702</v>
      </c>
      <c r="E41" s="375"/>
      <c r="F41" s="375">
        <v>8</v>
      </c>
      <c r="G41" s="375"/>
      <c r="H41" s="375"/>
      <c r="I41" s="241"/>
      <c r="J41" s="393"/>
      <c r="K41" s="394"/>
      <c r="L41" s="350"/>
      <c r="M41" s="348"/>
    </row>
    <row r="42" spans="1:13" ht="25.5">
      <c r="A42" s="389"/>
      <c r="B42" s="390"/>
      <c r="C42" s="370" t="s">
        <v>1703</v>
      </c>
      <c r="D42" s="371" t="s">
        <v>1704</v>
      </c>
      <c r="E42" s="371"/>
      <c r="F42" s="371">
        <v>3</v>
      </c>
      <c r="G42" s="371"/>
      <c r="H42" s="371"/>
      <c r="I42" s="371"/>
      <c r="J42" s="372"/>
      <c r="K42" s="373"/>
      <c r="L42" s="350"/>
      <c r="M42" s="348"/>
    </row>
    <row r="43" spans="1:13" ht="25.5">
      <c r="A43" s="389"/>
      <c r="B43" s="390"/>
      <c r="C43" s="374" t="s">
        <v>1705</v>
      </c>
      <c r="D43" s="375" t="s">
        <v>1706</v>
      </c>
      <c r="E43" s="375"/>
      <c r="F43" s="375">
        <v>3</v>
      </c>
      <c r="G43" s="375"/>
      <c r="H43" s="833"/>
      <c r="I43" s="773"/>
      <c r="J43" s="376"/>
      <c r="K43" s="391"/>
      <c r="L43" s="350"/>
      <c r="M43" s="348"/>
    </row>
    <row r="44" spans="1:13" ht="30.75" customHeight="1">
      <c r="A44" s="389"/>
      <c r="B44" s="390"/>
      <c r="C44" s="370" t="s">
        <v>1707</v>
      </c>
      <c r="D44" s="371" t="s">
        <v>1708</v>
      </c>
      <c r="E44" s="371"/>
      <c r="F44" s="371">
        <v>12</v>
      </c>
      <c r="G44" s="371"/>
      <c r="H44" s="834"/>
      <c r="I44" s="773"/>
      <c r="J44" s="372"/>
      <c r="K44" s="373"/>
      <c r="L44" s="350"/>
      <c r="M44" s="348"/>
    </row>
    <row r="45" spans="1:13" ht="30.75" customHeight="1">
      <c r="A45" s="389"/>
      <c r="B45" s="390"/>
      <c r="C45" s="374" t="s">
        <v>1709</v>
      </c>
      <c r="D45" s="375" t="s">
        <v>1710</v>
      </c>
      <c r="E45" s="375"/>
      <c r="F45" s="375">
        <v>15</v>
      </c>
      <c r="G45" s="375" t="s">
        <v>1711</v>
      </c>
      <c r="H45" s="833" t="s">
        <v>1712</v>
      </c>
      <c r="I45" s="773"/>
      <c r="J45" s="376" t="s">
        <v>1713</v>
      </c>
      <c r="K45" s="391" t="s">
        <v>1714</v>
      </c>
      <c r="L45" s="350"/>
      <c r="M45" s="348"/>
    </row>
    <row r="46" spans="1:13" ht="32.25" customHeight="1">
      <c r="A46" s="389"/>
      <c r="B46" s="390"/>
      <c r="C46" s="370" t="s">
        <v>1715</v>
      </c>
      <c r="D46" s="371" t="s">
        <v>1716</v>
      </c>
      <c r="E46" s="371"/>
      <c r="F46" s="371">
        <v>9</v>
      </c>
      <c r="G46" s="371"/>
      <c r="H46" s="834"/>
      <c r="I46" s="773"/>
      <c r="J46" s="372"/>
      <c r="K46" s="373"/>
      <c r="L46" s="350"/>
      <c r="M46" s="348"/>
    </row>
    <row r="47" spans="1:13" ht="38.25">
      <c r="A47" s="389"/>
      <c r="B47" s="390"/>
      <c r="C47" s="396" t="s">
        <v>1717</v>
      </c>
      <c r="D47" s="375" t="s">
        <v>1718</v>
      </c>
      <c r="E47" s="375"/>
      <c r="F47" s="379">
        <v>10</v>
      </c>
      <c r="G47" s="379" t="s">
        <v>1719</v>
      </c>
      <c r="H47" s="835" t="s">
        <v>1720</v>
      </c>
      <c r="I47" s="836"/>
      <c r="J47" s="376"/>
      <c r="K47" s="391"/>
      <c r="L47" s="350"/>
      <c r="M47" s="348"/>
    </row>
    <row r="48" spans="1:13" ht="27.75" hidden="1" customHeight="1">
      <c r="A48" s="380"/>
      <c r="B48" s="381"/>
      <c r="C48" s="397" t="s">
        <v>1721</v>
      </c>
      <c r="D48" s="398" t="s">
        <v>17</v>
      </c>
      <c r="E48" s="398"/>
      <c r="F48" s="399" t="s">
        <v>1722</v>
      </c>
      <c r="G48" s="399" t="s">
        <v>18</v>
      </c>
      <c r="H48" s="400" t="s">
        <v>1723</v>
      </c>
      <c r="I48" s="371"/>
      <c r="J48" s="372"/>
      <c r="K48" s="373"/>
      <c r="L48" s="350"/>
      <c r="M48" s="348"/>
    </row>
    <row r="49" spans="1:13" ht="19.5" customHeight="1">
      <c r="A49" s="380"/>
      <c r="B49" s="381"/>
      <c r="C49" s="401" t="s">
        <v>1724</v>
      </c>
      <c r="D49" s="356" t="s">
        <v>150</v>
      </c>
      <c r="E49" s="356"/>
      <c r="F49" s="356"/>
      <c r="G49" s="356"/>
      <c r="H49" s="356"/>
      <c r="I49" s="356"/>
      <c r="J49" s="358"/>
      <c r="K49" s="402"/>
      <c r="L49" s="367"/>
      <c r="M49" s="360"/>
    </row>
    <row r="50" spans="1:13" ht="27.75" customHeight="1">
      <c r="A50" s="380"/>
      <c r="B50" s="381"/>
      <c r="C50" s="387" t="s">
        <v>16</v>
      </c>
      <c r="D50" s="363" t="s">
        <v>17</v>
      </c>
      <c r="E50" s="363"/>
      <c r="F50" s="363" t="s">
        <v>151</v>
      </c>
      <c r="G50" s="362" t="s">
        <v>18</v>
      </c>
      <c r="H50" s="837" t="s">
        <v>706</v>
      </c>
      <c r="I50" s="828"/>
      <c r="J50" s="387" t="s">
        <v>21</v>
      </c>
      <c r="K50" s="388" t="s">
        <v>87</v>
      </c>
      <c r="L50" s="367"/>
      <c r="M50" s="360"/>
    </row>
    <row r="51" spans="1:13" ht="27.75" customHeight="1">
      <c r="A51" s="360"/>
      <c r="B51" s="367"/>
      <c r="C51" s="370" t="s">
        <v>1725</v>
      </c>
      <c r="D51" s="367" t="s">
        <v>1726</v>
      </c>
      <c r="E51" s="367"/>
      <c r="F51" s="367" t="s">
        <v>1727</v>
      </c>
      <c r="G51" s="367" t="s">
        <v>1728</v>
      </c>
      <c r="H51" s="838" t="s">
        <v>1729</v>
      </c>
      <c r="I51" s="773"/>
      <c r="J51" s="403" t="s">
        <v>1730</v>
      </c>
      <c r="K51" s="361"/>
      <c r="L51" s="367"/>
      <c r="M51" s="360"/>
    </row>
    <row r="52" spans="1:13" ht="27.75" customHeight="1">
      <c r="A52" s="360"/>
      <c r="B52" s="367"/>
      <c r="C52" s="374" t="s">
        <v>1731</v>
      </c>
      <c r="D52" s="404" t="s">
        <v>1732</v>
      </c>
      <c r="E52" s="404"/>
      <c r="F52" s="404" t="s">
        <v>1727</v>
      </c>
      <c r="G52" s="404" t="s">
        <v>1733</v>
      </c>
      <c r="H52" s="839" t="s">
        <v>1734</v>
      </c>
      <c r="I52" s="773"/>
      <c r="J52" s="405" t="s">
        <v>1730</v>
      </c>
      <c r="K52" s="406"/>
      <c r="L52" s="367"/>
      <c r="M52" s="360"/>
    </row>
    <row r="53" spans="1:13" ht="27.75" customHeight="1">
      <c r="A53" s="360"/>
      <c r="B53" s="367"/>
      <c r="C53" s="370" t="s">
        <v>1735</v>
      </c>
      <c r="D53" s="367" t="s">
        <v>1736</v>
      </c>
      <c r="E53" s="367"/>
      <c r="F53" s="367" t="s">
        <v>1355</v>
      </c>
      <c r="G53" s="367" t="s">
        <v>1737</v>
      </c>
      <c r="H53" s="838" t="s">
        <v>1738</v>
      </c>
      <c r="I53" s="773"/>
      <c r="J53" s="403" t="s">
        <v>1353</v>
      </c>
      <c r="K53" s="361"/>
      <c r="L53" s="367"/>
      <c r="M53" s="360"/>
    </row>
    <row r="54" spans="1:13" ht="27.75" customHeight="1">
      <c r="A54" s="360"/>
      <c r="B54" s="367"/>
      <c r="C54" s="374" t="s">
        <v>1739</v>
      </c>
      <c r="D54" s="404" t="s">
        <v>1740</v>
      </c>
      <c r="E54" s="404"/>
      <c r="F54" s="404" t="s">
        <v>1741</v>
      </c>
      <c r="G54" s="404" t="s">
        <v>1742</v>
      </c>
      <c r="H54" s="839"/>
      <c r="I54" s="773"/>
      <c r="J54" s="405" t="s">
        <v>1743</v>
      </c>
      <c r="K54" s="406"/>
      <c r="L54" s="367"/>
      <c r="M54" s="360"/>
    </row>
    <row r="55" spans="1:13" ht="27.75" customHeight="1">
      <c r="A55" s="360"/>
      <c r="B55" s="367"/>
      <c r="C55" s="370" t="s">
        <v>1744</v>
      </c>
      <c r="D55" s="367" t="s">
        <v>1745</v>
      </c>
      <c r="E55" s="367"/>
      <c r="F55" s="367" t="s">
        <v>1741</v>
      </c>
      <c r="G55" s="367" t="s">
        <v>1746</v>
      </c>
      <c r="H55" s="838" t="s">
        <v>1734</v>
      </c>
      <c r="I55" s="773"/>
      <c r="J55" s="403" t="s">
        <v>1747</v>
      </c>
      <c r="K55" s="361"/>
      <c r="L55" s="367"/>
      <c r="M55" s="360"/>
    </row>
    <row r="56" spans="1:13" ht="32.25" customHeight="1">
      <c r="A56" s="389"/>
      <c r="B56" s="390"/>
      <c r="C56" s="374" t="s">
        <v>1748</v>
      </c>
      <c r="D56" s="375" t="s">
        <v>1749</v>
      </c>
      <c r="E56" s="375"/>
      <c r="F56" s="375" t="s">
        <v>1750</v>
      </c>
      <c r="G56" s="375"/>
      <c r="H56" s="833"/>
      <c r="I56" s="773"/>
      <c r="J56" s="405" t="s">
        <v>1751</v>
      </c>
      <c r="K56" s="377"/>
      <c r="L56" s="350"/>
      <c r="M56" s="348"/>
    </row>
    <row r="57" spans="1:13" ht="32.25" customHeight="1">
      <c r="A57" s="389"/>
      <c r="B57" s="390"/>
      <c r="C57" s="370" t="s">
        <v>1752</v>
      </c>
      <c r="D57" s="371" t="s">
        <v>1753</v>
      </c>
      <c r="E57" s="371"/>
      <c r="F57" s="371" t="s">
        <v>1754</v>
      </c>
      <c r="G57" s="371" t="s">
        <v>1755</v>
      </c>
      <c r="H57" s="834"/>
      <c r="I57" s="773"/>
      <c r="J57" s="403" t="s">
        <v>1756</v>
      </c>
      <c r="K57" s="373"/>
      <c r="L57" s="350"/>
      <c r="M57" s="348"/>
    </row>
    <row r="58" spans="1:13" ht="32.25" customHeight="1">
      <c r="A58" s="389"/>
      <c r="B58" s="390"/>
      <c r="C58" s="374" t="s">
        <v>1757</v>
      </c>
      <c r="D58" s="375" t="s">
        <v>1732</v>
      </c>
      <c r="E58" s="375"/>
      <c r="F58" s="375" t="s">
        <v>1368</v>
      </c>
      <c r="G58" s="375" t="s">
        <v>1758</v>
      </c>
      <c r="H58" s="839" t="s">
        <v>1759</v>
      </c>
      <c r="I58" s="773"/>
      <c r="J58" s="405" t="s">
        <v>1760</v>
      </c>
      <c r="K58" s="377"/>
      <c r="L58" s="350"/>
      <c r="M58" s="348"/>
    </row>
    <row r="59" spans="1:13" ht="32.25" customHeight="1">
      <c r="A59" s="389"/>
      <c r="B59" s="390"/>
      <c r="C59" s="370" t="s">
        <v>1761</v>
      </c>
      <c r="D59" s="371" t="s">
        <v>1762</v>
      </c>
      <c r="E59" s="371"/>
      <c r="F59" s="371" t="s">
        <v>1763</v>
      </c>
      <c r="G59" s="371" t="s">
        <v>1764</v>
      </c>
      <c r="H59" s="838" t="s">
        <v>1759</v>
      </c>
      <c r="I59" s="773"/>
      <c r="J59" s="403" t="s">
        <v>1730</v>
      </c>
      <c r="K59" s="373"/>
      <c r="L59" s="350"/>
      <c r="M59" s="348"/>
    </row>
    <row r="60" spans="1:13" ht="32.25" customHeight="1">
      <c r="A60" s="389"/>
      <c r="B60" s="390"/>
      <c r="C60" s="374" t="s">
        <v>1765</v>
      </c>
      <c r="D60" s="375" t="s">
        <v>1330</v>
      </c>
      <c r="E60" s="375"/>
      <c r="F60" s="375" t="s">
        <v>1766</v>
      </c>
      <c r="G60" s="375" t="s">
        <v>1247</v>
      </c>
      <c r="H60" s="839" t="s">
        <v>1767</v>
      </c>
      <c r="I60" s="773"/>
      <c r="J60" s="407" t="s">
        <v>1768</v>
      </c>
      <c r="K60" s="377"/>
      <c r="L60" s="350"/>
      <c r="M60" s="348"/>
    </row>
    <row r="61" spans="1:13" ht="32.25" customHeight="1">
      <c r="A61" s="389"/>
      <c r="B61" s="390"/>
      <c r="C61" s="370" t="s">
        <v>1769</v>
      </c>
      <c r="D61" s="371" t="s">
        <v>1745</v>
      </c>
      <c r="E61" s="371"/>
      <c r="F61" s="371"/>
      <c r="G61" s="371" t="s">
        <v>1746</v>
      </c>
      <c r="H61" s="838"/>
      <c r="I61" s="773"/>
      <c r="J61" s="408"/>
      <c r="K61" s="373"/>
      <c r="L61" s="350"/>
      <c r="M61" s="348"/>
    </row>
    <row r="62" spans="1:13" ht="32.25" customHeight="1">
      <c r="A62" s="389"/>
      <c r="B62" s="390"/>
      <c r="C62" s="374" t="s">
        <v>1770</v>
      </c>
      <c r="D62" s="375" t="s">
        <v>1771</v>
      </c>
      <c r="E62" s="375"/>
      <c r="F62" s="379"/>
      <c r="G62" s="379" t="s">
        <v>1772</v>
      </c>
      <c r="H62" s="840"/>
      <c r="I62" s="777"/>
      <c r="J62" s="407"/>
      <c r="K62" s="377"/>
      <c r="L62" s="350"/>
      <c r="M62" s="348"/>
    </row>
    <row r="63" spans="1:13" ht="26.25" customHeight="1">
      <c r="A63" s="353"/>
      <c r="B63" s="354"/>
      <c r="C63" s="355" t="s">
        <v>1773</v>
      </c>
      <c r="D63" s="410"/>
      <c r="E63" s="410"/>
      <c r="F63" s="841"/>
      <c r="G63" s="779"/>
      <c r="H63" s="779"/>
      <c r="I63" s="779"/>
      <c r="J63" s="779"/>
      <c r="K63" s="780"/>
      <c r="L63" s="354"/>
      <c r="M63" s="353"/>
    </row>
    <row r="64" spans="1:13" ht="26.25" customHeight="1">
      <c r="A64" s="353"/>
      <c r="B64" s="354"/>
      <c r="C64" s="387" t="s">
        <v>16</v>
      </c>
      <c r="D64" s="363" t="s">
        <v>17</v>
      </c>
      <c r="E64" s="363"/>
      <c r="F64" s="832" t="s">
        <v>180</v>
      </c>
      <c r="G64" s="773"/>
      <c r="H64" s="773"/>
      <c r="I64" s="773"/>
      <c r="J64" s="773"/>
      <c r="K64" s="785"/>
      <c r="L64" s="354"/>
      <c r="M64" s="353"/>
    </row>
    <row r="65" spans="1:13" ht="51">
      <c r="A65" s="411"/>
      <c r="B65" s="371"/>
      <c r="C65" s="370" t="s">
        <v>1774</v>
      </c>
      <c r="D65" s="371" t="s">
        <v>1775</v>
      </c>
      <c r="E65" s="371"/>
      <c r="F65" s="838"/>
      <c r="G65" s="773"/>
      <c r="H65" s="773"/>
      <c r="I65" s="773"/>
      <c r="J65" s="773"/>
      <c r="K65" s="785"/>
      <c r="L65" s="350"/>
      <c r="M65" s="348"/>
    </row>
    <row r="66" spans="1:13" ht="38.25">
      <c r="A66" s="411"/>
      <c r="B66" s="371"/>
      <c r="C66" s="374" t="s">
        <v>1776</v>
      </c>
      <c r="D66" s="375" t="s">
        <v>1777</v>
      </c>
      <c r="E66" s="375"/>
      <c r="F66" s="839"/>
      <c r="G66" s="773"/>
      <c r="H66" s="773"/>
      <c r="I66" s="773"/>
      <c r="J66" s="773"/>
      <c r="K66" s="785"/>
      <c r="L66" s="350"/>
      <c r="M66" s="348"/>
    </row>
    <row r="67" spans="1:13" ht="26.25" customHeight="1">
      <c r="A67" s="353"/>
      <c r="B67" s="354"/>
      <c r="C67" s="355" t="s">
        <v>187</v>
      </c>
      <c r="D67" s="410"/>
      <c r="E67" s="410"/>
      <c r="F67" s="841"/>
      <c r="G67" s="779"/>
      <c r="H67" s="779"/>
      <c r="I67" s="779"/>
      <c r="J67" s="779"/>
      <c r="K67" s="780"/>
      <c r="L67" s="354"/>
      <c r="M67" s="353"/>
    </row>
    <row r="68" spans="1:13" ht="33" customHeight="1">
      <c r="A68" s="411"/>
      <c r="B68" s="371"/>
      <c r="C68" s="370" t="s">
        <v>1778</v>
      </c>
      <c r="D68" s="371"/>
      <c r="E68" s="371"/>
      <c r="F68" s="838"/>
      <c r="G68" s="773"/>
      <c r="H68" s="773"/>
      <c r="I68" s="773"/>
      <c r="J68" s="773"/>
      <c r="K68" s="785"/>
      <c r="L68" s="350"/>
      <c r="M68" s="348"/>
    </row>
    <row r="69" spans="1:13" ht="33" customHeight="1">
      <c r="A69" s="411"/>
      <c r="B69" s="371"/>
      <c r="C69" s="374" t="s">
        <v>1779</v>
      </c>
      <c r="D69" s="375"/>
      <c r="E69" s="375"/>
      <c r="F69" s="839"/>
      <c r="G69" s="773"/>
      <c r="H69" s="773"/>
      <c r="I69" s="773"/>
      <c r="J69" s="773"/>
      <c r="K69" s="785"/>
      <c r="L69" s="350"/>
      <c r="M69" s="348"/>
    </row>
    <row r="70" spans="1:13" ht="26.25" customHeight="1">
      <c r="A70" s="353"/>
      <c r="B70" s="412"/>
      <c r="C70" s="413" t="s">
        <v>1780</v>
      </c>
      <c r="D70" s="414" t="s">
        <v>1781</v>
      </c>
      <c r="E70" s="414"/>
      <c r="F70" s="838"/>
      <c r="G70" s="773"/>
      <c r="H70" s="773"/>
      <c r="I70" s="773"/>
      <c r="J70" s="773"/>
      <c r="K70" s="785"/>
      <c r="L70" s="354"/>
      <c r="M70" s="353"/>
    </row>
    <row r="71" spans="1:13" ht="33" customHeight="1">
      <c r="A71" s="411"/>
      <c r="B71" s="371"/>
      <c r="C71" s="374" t="s">
        <v>1782</v>
      </c>
      <c r="D71" s="375" t="s">
        <v>1783</v>
      </c>
      <c r="E71" s="375"/>
      <c r="F71" s="839"/>
      <c r="G71" s="773"/>
      <c r="H71" s="773"/>
      <c r="I71" s="773"/>
      <c r="J71" s="773"/>
      <c r="K71" s="785"/>
      <c r="L71" s="350"/>
      <c r="M71" s="348"/>
    </row>
    <row r="72" spans="1:13" ht="26.25" customHeight="1">
      <c r="A72" s="353"/>
      <c r="B72" s="354"/>
      <c r="C72" s="355" t="s">
        <v>188</v>
      </c>
      <c r="D72" s="410"/>
      <c r="E72" s="410"/>
      <c r="F72" s="841"/>
      <c r="G72" s="779"/>
      <c r="H72" s="779"/>
      <c r="I72" s="779"/>
      <c r="J72" s="779"/>
      <c r="K72" s="780"/>
      <c r="L72" s="354"/>
      <c r="M72" s="353"/>
    </row>
    <row r="73" spans="1:13" ht="33" customHeight="1">
      <c r="A73" s="411"/>
      <c r="B73" s="371"/>
      <c r="C73" s="370" t="s">
        <v>1784</v>
      </c>
      <c r="D73" s="371" t="s">
        <v>1785</v>
      </c>
      <c r="E73" s="371"/>
      <c r="F73" s="838"/>
      <c r="G73" s="773"/>
      <c r="H73" s="773"/>
      <c r="I73" s="773"/>
      <c r="J73" s="773"/>
      <c r="K73" s="785"/>
      <c r="L73" s="350"/>
      <c r="M73" s="348"/>
    </row>
    <row r="74" spans="1:13" ht="26.25" customHeight="1">
      <c r="A74" s="353"/>
      <c r="B74" s="354"/>
      <c r="C74" s="355" t="s">
        <v>189</v>
      </c>
      <c r="D74" s="410"/>
      <c r="E74" s="410"/>
      <c r="F74" s="841"/>
      <c r="G74" s="779"/>
      <c r="H74" s="779"/>
      <c r="I74" s="779"/>
      <c r="J74" s="779"/>
      <c r="K74" s="780"/>
      <c r="L74" s="354"/>
      <c r="M74" s="353"/>
    </row>
    <row r="75" spans="1:13" ht="33" customHeight="1">
      <c r="A75" s="411"/>
      <c r="B75" s="371"/>
      <c r="C75" s="370" t="s">
        <v>1786</v>
      </c>
      <c r="D75" s="371"/>
      <c r="E75" s="371"/>
      <c r="F75" s="838"/>
      <c r="G75" s="773"/>
      <c r="H75" s="773"/>
      <c r="I75" s="773"/>
      <c r="J75" s="773"/>
      <c r="K75" s="785"/>
      <c r="L75" s="350"/>
      <c r="M75" s="348"/>
    </row>
    <row r="76" spans="1:13" ht="33" customHeight="1">
      <c r="A76" s="411"/>
      <c r="B76" s="371"/>
      <c r="C76" s="415" t="s">
        <v>1787</v>
      </c>
      <c r="D76" s="379"/>
      <c r="E76" s="379"/>
      <c r="F76" s="840"/>
      <c r="G76" s="777"/>
      <c r="H76" s="777"/>
      <c r="I76" s="777"/>
      <c r="J76" s="777"/>
      <c r="K76" s="782"/>
      <c r="L76" s="350"/>
      <c r="M76" s="348"/>
    </row>
    <row r="77" spans="1:13" ht="18" customHeight="1">
      <c r="A77" s="411"/>
      <c r="B77" s="371"/>
      <c r="C77" s="416"/>
      <c r="D77" s="371"/>
      <c r="E77" s="371"/>
      <c r="F77" s="367"/>
      <c r="G77" s="367"/>
      <c r="H77" s="367"/>
      <c r="I77" s="367"/>
      <c r="J77" s="371"/>
      <c r="K77" s="350"/>
      <c r="L77" s="350"/>
      <c r="M77" s="348"/>
    </row>
    <row r="78" spans="1:13" ht="12.75">
      <c r="A78" s="411"/>
      <c r="B78" s="411"/>
      <c r="C78" s="417"/>
      <c r="D78" s="411"/>
      <c r="E78" s="411"/>
      <c r="F78" s="360"/>
      <c r="G78" s="360"/>
      <c r="H78" s="360"/>
      <c r="I78" s="360"/>
      <c r="J78" s="411"/>
      <c r="K78" s="348"/>
      <c r="L78" s="348"/>
      <c r="M78" s="348"/>
    </row>
  </sheetData>
  <mergeCells count="45">
    <mergeCell ref="F74:K74"/>
    <mergeCell ref="F75:K75"/>
    <mergeCell ref="F76:K76"/>
    <mergeCell ref="F67:K67"/>
    <mergeCell ref="F68:K68"/>
    <mergeCell ref="F69:K69"/>
    <mergeCell ref="F70:K70"/>
    <mergeCell ref="F71:K71"/>
    <mergeCell ref="F72:K72"/>
    <mergeCell ref="F73:K73"/>
    <mergeCell ref="H62:I62"/>
    <mergeCell ref="F63:K63"/>
    <mergeCell ref="F64:K64"/>
    <mergeCell ref="F65:K65"/>
    <mergeCell ref="F66:K66"/>
    <mergeCell ref="H57:I57"/>
    <mergeCell ref="H58:I58"/>
    <mergeCell ref="H59:I59"/>
    <mergeCell ref="H60:I60"/>
    <mergeCell ref="H61:I61"/>
    <mergeCell ref="H52:I52"/>
    <mergeCell ref="H53:I53"/>
    <mergeCell ref="H54:I54"/>
    <mergeCell ref="H55:I55"/>
    <mergeCell ref="H56:I56"/>
    <mergeCell ref="H45:I45"/>
    <mergeCell ref="H46:I46"/>
    <mergeCell ref="H47:I47"/>
    <mergeCell ref="H50:I50"/>
    <mergeCell ref="H51:I51"/>
    <mergeCell ref="H31:I31"/>
    <mergeCell ref="H32:I32"/>
    <mergeCell ref="H33:I33"/>
    <mergeCell ref="H43:I43"/>
    <mergeCell ref="H44:I44"/>
    <mergeCell ref="H26:I26"/>
    <mergeCell ref="H27:I27"/>
    <mergeCell ref="H28:I28"/>
    <mergeCell ref="H29:I29"/>
    <mergeCell ref="H30:I30"/>
    <mergeCell ref="C3:K3"/>
    <mergeCell ref="H22:I22"/>
    <mergeCell ref="H23:I23"/>
    <mergeCell ref="H24:I24"/>
    <mergeCell ref="H25:I25"/>
  </mergeCells>
  <conditionalFormatting sqref="C63">
    <cfRule type="notContainsBlanks" dxfId="3" priority="1">
      <formula>LEN(TRIM(C63))&gt;0</formula>
    </cfRule>
  </conditionalFormatting>
  <printOptions horizontalCentered="1" gridLines="1"/>
  <pageMargins left="0" right="0" top="0" bottom="0" header="0" footer="0"/>
  <pageSetup paperSize="8" fitToHeight="0" pageOrder="overThenDown" orientation="landscape" cellComments="atEnd"/>
  <drawing r:id="rId1"/>
  <legacyDrawing r:id="rId2"/>
  <tableParts count="5">
    <tablePart r:id="rId3"/>
    <tablePart r:id="rId4"/>
    <tablePart r:id="rId5"/>
    <tablePart r:id="rId6"/>
    <tablePart r:id="rId7"/>
  </tableParts>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The Wall</vt:lpstr>
      <vt:lpstr>Fighter </vt:lpstr>
      <vt:lpstr>Seeker</vt:lpstr>
      <vt:lpstr>Warrior</vt:lpstr>
      <vt:lpstr>Hunter</vt:lpstr>
      <vt:lpstr>Sorcerer</vt:lpstr>
      <vt:lpstr>Sorcerer (Clean Up Version)</vt:lpstr>
      <vt:lpstr>High Scepter</vt:lpstr>
      <vt:lpstr>Priest</vt:lpstr>
      <vt:lpstr>Element Archer</vt:lpstr>
      <vt:lpstr>Spirit Lancer</vt:lpstr>
      <vt:lpstr>Shield Sage</vt:lpstr>
      <vt:lpstr>Alchemist</vt:lpstr>
      <vt:lpstr>Blood Orb Passives</vt:lpstr>
      <vt:lpstr>Appraisal Jewerly Augments</vt:lpstr>
      <vt:lpstr>Blood Orb Perks (Arisen)</vt:lpstr>
      <vt:lpstr>Blood Orb Perks (Pawns)</vt:lpstr>
      <vt:lpstr>Secret Augments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morph</dc:creator>
  <cp:lastModifiedBy>morph</cp:lastModifiedBy>
  <dcterms:modified xsi:type="dcterms:W3CDTF">2023-05-07T14:19:39Z</dcterms:modified>
</cp:coreProperties>
</file>